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13" activeTab="28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  <sheet name="23.06" sheetId="26" r:id="rId25"/>
    <sheet name="25.06" sheetId="27" r:id="rId26"/>
    <sheet name="10.07" sheetId="28" r:id="rId27"/>
    <sheet name="18.08" sheetId="29" r:id="rId28"/>
    <sheet name="28.08" sheetId="30" r:id="rId29"/>
  </sheets>
  <definedNames>
    <definedName name="_xlnm.Print_Area" localSheetId="0">'смета на 2025 г.СОШ44'!$A$1:$J$83</definedName>
  </definedNames>
  <calcPr calcId="144525"/>
</workbook>
</file>

<file path=xl/calcChain.xml><?xml version="1.0" encoding="utf-8"?>
<calcChain xmlns="http://schemas.openxmlformats.org/spreadsheetml/2006/main">
  <c r="A158" i="30" l="1"/>
  <c r="N144" i="30"/>
  <c r="L144" i="30"/>
  <c r="K144" i="30"/>
  <c r="I144" i="30"/>
  <c r="H144" i="30"/>
  <c r="O143" i="30"/>
  <c r="O144" i="30" s="1"/>
  <c r="M143" i="30"/>
  <c r="M144" i="30" s="1"/>
  <c r="J143" i="30"/>
  <c r="J144" i="30" s="1"/>
  <c r="O141" i="30"/>
  <c r="N141" i="30"/>
  <c r="L141" i="30"/>
  <c r="K141" i="30"/>
  <c r="I141" i="30"/>
  <c r="H141" i="30"/>
  <c r="P140" i="30"/>
  <c r="M140" i="30"/>
  <c r="J140" i="30"/>
  <c r="P139" i="30"/>
  <c r="M139" i="30"/>
  <c r="J139" i="30"/>
  <c r="P138" i="30"/>
  <c r="M138" i="30"/>
  <c r="J138" i="30"/>
  <c r="P137" i="30"/>
  <c r="M137" i="30"/>
  <c r="J137" i="30"/>
  <c r="P136" i="30"/>
  <c r="M136" i="30"/>
  <c r="J136" i="30"/>
  <c r="P135" i="30"/>
  <c r="P141" i="30" s="1"/>
  <c r="M135" i="30"/>
  <c r="M141" i="30" s="1"/>
  <c r="J135" i="30"/>
  <c r="J141" i="30" s="1"/>
  <c r="O133" i="30"/>
  <c r="N133" i="30"/>
  <c r="L133" i="30"/>
  <c r="K133" i="30"/>
  <c r="I133" i="30"/>
  <c r="H133" i="30"/>
  <c r="P132" i="30"/>
  <c r="M132" i="30"/>
  <c r="J132" i="30"/>
  <c r="P131" i="30"/>
  <c r="M131" i="30"/>
  <c r="J131" i="30"/>
  <c r="P130" i="30"/>
  <c r="M130" i="30"/>
  <c r="J130" i="30"/>
  <c r="P129" i="30"/>
  <c r="M129" i="30"/>
  <c r="J129" i="30"/>
  <c r="P128" i="30"/>
  <c r="M128" i="30"/>
  <c r="J128" i="30"/>
  <c r="P127" i="30"/>
  <c r="P133" i="30" s="1"/>
  <c r="M127" i="30"/>
  <c r="M133" i="30" s="1"/>
  <c r="J127" i="30"/>
  <c r="J133" i="30" s="1"/>
  <c r="P125" i="30"/>
  <c r="O125" i="30"/>
  <c r="N125" i="30"/>
  <c r="M125" i="30"/>
  <c r="L125" i="30"/>
  <c r="K125" i="30"/>
  <c r="I125" i="30"/>
  <c r="H125" i="30"/>
  <c r="J124" i="30"/>
  <c r="J125" i="30" s="1"/>
  <c r="O123" i="30"/>
  <c r="N123" i="30"/>
  <c r="M123" i="30"/>
  <c r="L123" i="30"/>
  <c r="K123" i="30"/>
  <c r="I123" i="30"/>
  <c r="H123" i="30"/>
  <c r="P122" i="30"/>
  <c r="P123" i="30" s="1"/>
  <c r="M122" i="30"/>
  <c r="J122" i="30"/>
  <c r="J123" i="30" s="1"/>
  <c r="O120" i="30"/>
  <c r="N120" i="30"/>
  <c r="M120" i="30"/>
  <c r="L120" i="30"/>
  <c r="K120" i="30"/>
  <c r="I120" i="30"/>
  <c r="H120" i="30"/>
  <c r="P119" i="30"/>
  <c r="P120" i="30" s="1"/>
  <c r="M119" i="30"/>
  <c r="J119" i="30"/>
  <c r="J120" i="30" s="1"/>
  <c r="O117" i="30"/>
  <c r="N117" i="30"/>
  <c r="M117" i="30"/>
  <c r="L117" i="30"/>
  <c r="K117" i="30"/>
  <c r="I117" i="30"/>
  <c r="H117" i="30"/>
  <c r="P116" i="30"/>
  <c r="P117" i="30" s="1"/>
  <c r="M116" i="30"/>
  <c r="J116" i="30"/>
  <c r="J117" i="30" s="1"/>
  <c r="O114" i="30"/>
  <c r="N114" i="30"/>
  <c r="L114" i="30"/>
  <c r="K114" i="30"/>
  <c r="I114" i="30"/>
  <c r="H114" i="30"/>
  <c r="P113" i="30"/>
  <c r="M113" i="30"/>
  <c r="J113" i="30"/>
  <c r="P112" i="30"/>
  <c r="M112" i="30"/>
  <c r="M114" i="30" s="1"/>
  <c r="J112" i="30"/>
  <c r="P111" i="30"/>
  <c r="P114" i="30" s="1"/>
  <c r="M111" i="30"/>
  <c r="J111" i="30"/>
  <c r="J114" i="30" s="1"/>
  <c r="O109" i="30"/>
  <c r="N109" i="30"/>
  <c r="L109" i="30"/>
  <c r="K109" i="30"/>
  <c r="I109" i="30"/>
  <c r="H109" i="30"/>
  <c r="P108" i="30"/>
  <c r="M108" i="30"/>
  <c r="J108" i="30"/>
  <c r="P107" i="30"/>
  <c r="P109" i="30" s="1"/>
  <c r="M107" i="30"/>
  <c r="M109" i="30" s="1"/>
  <c r="J107" i="30"/>
  <c r="J109" i="30" s="1"/>
  <c r="O105" i="30"/>
  <c r="N105" i="30"/>
  <c r="L105" i="30"/>
  <c r="K105" i="30"/>
  <c r="I105" i="30"/>
  <c r="H105" i="30"/>
  <c r="P104" i="30"/>
  <c r="M104" i="30"/>
  <c r="J104" i="30"/>
  <c r="P103" i="30"/>
  <c r="P105" i="30" s="1"/>
  <c r="M103" i="30"/>
  <c r="M105" i="30" s="1"/>
  <c r="J103" i="30"/>
  <c r="J105" i="30" s="1"/>
  <c r="O101" i="30"/>
  <c r="N101" i="30"/>
  <c r="L101" i="30"/>
  <c r="K101" i="30"/>
  <c r="I101" i="30"/>
  <c r="H101" i="30"/>
  <c r="P100" i="30"/>
  <c r="M100" i="30"/>
  <c r="J100" i="30"/>
  <c r="P99" i="30"/>
  <c r="P101" i="30" s="1"/>
  <c r="M99" i="30"/>
  <c r="M101" i="30" s="1"/>
  <c r="J99" i="30"/>
  <c r="J101" i="30" s="1"/>
  <c r="O97" i="30"/>
  <c r="N97" i="30"/>
  <c r="L97" i="30"/>
  <c r="K97" i="30"/>
  <c r="I97" i="30"/>
  <c r="H97" i="30"/>
  <c r="P96" i="30"/>
  <c r="M96" i="30"/>
  <c r="J96" i="30"/>
  <c r="P95" i="30"/>
  <c r="M95" i="30"/>
  <c r="J95" i="30"/>
  <c r="P94" i="30"/>
  <c r="M94" i="30"/>
  <c r="J94" i="30"/>
  <c r="P93" i="30"/>
  <c r="M93" i="30"/>
  <c r="J93" i="30"/>
  <c r="P92" i="30"/>
  <c r="M92" i="30"/>
  <c r="J92" i="30"/>
  <c r="P91" i="30"/>
  <c r="M91" i="30"/>
  <c r="J91" i="30"/>
  <c r="P90" i="30"/>
  <c r="M90" i="30"/>
  <c r="J90" i="30"/>
  <c r="P89" i="30"/>
  <c r="M89" i="30"/>
  <c r="J89" i="30"/>
  <c r="P88" i="30"/>
  <c r="M88" i="30"/>
  <c r="J88" i="30"/>
  <c r="P87" i="30"/>
  <c r="M87" i="30"/>
  <c r="J87" i="30"/>
  <c r="P86" i="30"/>
  <c r="M86" i="30"/>
  <c r="J86" i="30"/>
  <c r="P85" i="30"/>
  <c r="P97" i="30" s="1"/>
  <c r="M85" i="30"/>
  <c r="J85" i="30"/>
  <c r="J97" i="30" s="1"/>
  <c r="P84" i="30"/>
  <c r="M84" i="30"/>
  <c r="M97" i="30" s="1"/>
  <c r="J84" i="30"/>
  <c r="O82" i="30"/>
  <c r="N82" i="30"/>
  <c r="N145" i="30" s="1"/>
  <c r="L82" i="30"/>
  <c r="L145" i="30" s="1"/>
  <c r="K82" i="30"/>
  <c r="I82" i="30"/>
  <c r="H82" i="30"/>
  <c r="H145" i="30" s="1"/>
  <c r="P81" i="30"/>
  <c r="M81" i="30"/>
  <c r="J81" i="30"/>
  <c r="P80" i="30"/>
  <c r="M80" i="30"/>
  <c r="J80" i="30"/>
  <c r="P79" i="30"/>
  <c r="M79" i="30"/>
  <c r="J79" i="30"/>
  <c r="P78" i="30"/>
  <c r="M78" i="30"/>
  <c r="J78" i="30"/>
  <c r="P77" i="30"/>
  <c r="M77" i="30"/>
  <c r="J77" i="30"/>
  <c r="P76" i="30"/>
  <c r="M76" i="30"/>
  <c r="J76" i="30"/>
  <c r="P75" i="30"/>
  <c r="M75" i="30"/>
  <c r="J75" i="30"/>
  <c r="P74" i="30"/>
  <c r="M74" i="30"/>
  <c r="J74" i="30"/>
  <c r="P73" i="30"/>
  <c r="M73" i="30"/>
  <c r="J73" i="30"/>
  <c r="P72" i="30"/>
  <c r="M72" i="30"/>
  <c r="J72" i="30"/>
  <c r="P71" i="30"/>
  <c r="M71" i="30"/>
  <c r="J71" i="30"/>
  <c r="J70" i="30"/>
  <c r="P69" i="30"/>
  <c r="M69" i="30"/>
  <c r="J69" i="30"/>
  <c r="P68" i="30"/>
  <c r="M68" i="30"/>
  <c r="J68" i="30"/>
  <c r="P67" i="30"/>
  <c r="M67" i="30"/>
  <c r="J67" i="30"/>
  <c r="P66" i="30"/>
  <c r="M66" i="30"/>
  <c r="J66" i="30"/>
  <c r="P65" i="30"/>
  <c r="M65" i="30"/>
  <c r="J65" i="30"/>
  <c r="P64" i="30"/>
  <c r="M64" i="30"/>
  <c r="J64" i="30"/>
  <c r="P63" i="30"/>
  <c r="M63" i="30"/>
  <c r="J63" i="30"/>
  <c r="P62" i="30"/>
  <c r="M62" i="30"/>
  <c r="J62" i="30"/>
  <c r="P61" i="30"/>
  <c r="M61" i="30"/>
  <c r="J61" i="30"/>
  <c r="P60" i="30"/>
  <c r="M60" i="30"/>
  <c r="J60" i="30"/>
  <c r="P59" i="30"/>
  <c r="M59" i="30"/>
  <c r="J59" i="30"/>
  <c r="P58" i="30"/>
  <c r="M58" i="30"/>
  <c r="J58" i="30"/>
  <c r="P57" i="30"/>
  <c r="M57" i="30"/>
  <c r="J57" i="30"/>
  <c r="P56" i="30"/>
  <c r="M56" i="30"/>
  <c r="J56" i="30"/>
  <c r="P55" i="30"/>
  <c r="M55" i="30"/>
  <c r="J55" i="30"/>
  <c r="P54" i="30"/>
  <c r="M54" i="30"/>
  <c r="J54" i="30"/>
  <c r="P53" i="30"/>
  <c r="M53" i="30"/>
  <c r="J53" i="30"/>
  <c r="P52" i="30"/>
  <c r="M52" i="30"/>
  <c r="J52" i="30"/>
  <c r="P51" i="30"/>
  <c r="M51" i="30"/>
  <c r="J51" i="30"/>
  <c r="P50" i="30"/>
  <c r="M50" i="30"/>
  <c r="J50" i="30"/>
  <c r="P49" i="30"/>
  <c r="M49" i="30"/>
  <c r="J49" i="30"/>
  <c r="P48" i="30"/>
  <c r="M48" i="30"/>
  <c r="J48" i="30"/>
  <c r="P47" i="30"/>
  <c r="M47" i="30"/>
  <c r="J47" i="30"/>
  <c r="P46" i="30"/>
  <c r="M46" i="30"/>
  <c r="J46" i="30"/>
  <c r="P45" i="30"/>
  <c r="M45" i="30"/>
  <c r="J45" i="30"/>
  <c r="P44" i="30"/>
  <c r="M44" i="30"/>
  <c r="J44" i="30"/>
  <c r="P43" i="30"/>
  <c r="M43" i="30"/>
  <c r="J43" i="30"/>
  <c r="P42" i="30"/>
  <c r="M42" i="30"/>
  <c r="J42" i="30"/>
  <c r="P41" i="30"/>
  <c r="M41" i="30"/>
  <c r="J41" i="30"/>
  <c r="P40" i="30"/>
  <c r="M40" i="30"/>
  <c r="J40" i="30"/>
  <c r="P39" i="30"/>
  <c r="M39" i="30"/>
  <c r="J39" i="30"/>
  <c r="P38" i="30"/>
  <c r="P82" i="30" s="1"/>
  <c r="M38" i="30"/>
  <c r="J38" i="30"/>
  <c r="P37" i="30"/>
  <c r="M37" i="30"/>
  <c r="M82" i="30" s="1"/>
  <c r="J37" i="30"/>
  <c r="C35" i="30"/>
  <c r="D35" i="30" s="1"/>
  <c r="E35" i="30" s="1"/>
  <c r="F35" i="30" s="1"/>
  <c r="G35" i="30" s="1"/>
  <c r="B35" i="30"/>
  <c r="N34" i="30"/>
  <c r="K34" i="30"/>
  <c r="P25" i="30"/>
  <c r="H22" i="30"/>
  <c r="K145" i="30" l="1"/>
  <c r="O145" i="30"/>
  <c r="J82" i="30"/>
  <c r="J145" i="30" s="1"/>
  <c r="I145" i="30"/>
  <c r="M145" i="30"/>
  <c r="P145" i="30"/>
  <c r="P143" i="30"/>
  <c r="P144" i="30" s="1"/>
  <c r="A158" i="29"/>
  <c r="N144" i="29"/>
  <c r="L144" i="29"/>
  <c r="K144" i="29"/>
  <c r="I144" i="29"/>
  <c r="H144" i="29"/>
  <c r="O143" i="29"/>
  <c r="O144" i="29" s="1"/>
  <c r="M143" i="29"/>
  <c r="M144" i="29" s="1"/>
  <c r="J143" i="29"/>
  <c r="J144" i="29" s="1"/>
  <c r="O141" i="29"/>
  <c r="N141" i="29"/>
  <c r="L141" i="29"/>
  <c r="K141" i="29"/>
  <c r="I141" i="29"/>
  <c r="H141" i="29"/>
  <c r="P140" i="29"/>
  <c r="M140" i="29"/>
  <c r="J140" i="29"/>
  <c r="P139" i="29"/>
  <c r="M139" i="29"/>
  <c r="J139" i="29"/>
  <c r="P138" i="29"/>
  <c r="M138" i="29"/>
  <c r="J138" i="29"/>
  <c r="P137" i="29"/>
  <c r="M137" i="29"/>
  <c r="J137" i="29"/>
  <c r="P136" i="29"/>
  <c r="M136" i="29"/>
  <c r="J136" i="29"/>
  <c r="P135" i="29"/>
  <c r="P141" i="29" s="1"/>
  <c r="M135" i="29"/>
  <c r="M141" i="29" s="1"/>
  <c r="J135" i="29"/>
  <c r="J141" i="29" s="1"/>
  <c r="O133" i="29"/>
  <c r="N133" i="29"/>
  <c r="L133" i="29"/>
  <c r="K133" i="29"/>
  <c r="J133" i="29"/>
  <c r="I133" i="29"/>
  <c r="H133" i="29"/>
  <c r="P132" i="29"/>
  <c r="M132" i="29"/>
  <c r="J132" i="29"/>
  <c r="P131" i="29"/>
  <c r="M131" i="29"/>
  <c r="J131" i="29"/>
  <c r="P130" i="29"/>
  <c r="M130" i="29"/>
  <c r="J130" i="29"/>
  <c r="P129" i="29"/>
  <c r="M129" i="29"/>
  <c r="J129" i="29"/>
  <c r="P128" i="29"/>
  <c r="M128" i="29"/>
  <c r="J128" i="29"/>
  <c r="P127" i="29"/>
  <c r="P133" i="29" s="1"/>
  <c r="M127" i="29"/>
  <c r="M133" i="29" s="1"/>
  <c r="J127" i="29"/>
  <c r="P125" i="29"/>
  <c r="O125" i="29"/>
  <c r="N125" i="29"/>
  <c r="M125" i="29"/>
  <c r="L125" i="29"/>
  <c r="K125" i="29"/>
  <c r="I125" i="29"/>
  <c r="H125" i="29"/>
  <c r="J124" i="29"/>
  <c r="J125" i="29" s="1"/>
  <c r="O123" i="29"/>
  <c r="N123" i="29"/>
  <c r="M123" i="29"/>
  <c r="L123" i="29"/>
  <c r="K123" i="29"/>
  <c r="I123" i="29"/>
  <c r="H123" i="29"/>
  <c r="P122" i="29"/>
  <c r="P123" i="29" s="1"/>
  <c r="M122" i="29"/>
  <c r="J122" i="29"/>
  <c r="J123" i="29" s="1"/>
  <c r="O120" i="29"/>
  <c r="N120" i="29"/>
  <c r="M120" i="29"/>
  <c r="L120" i="29"/>
  <c r="K120" i="29"/>
  <c r="I120" i="29"/>
  <c r="H120" i="29"/>
  <c r="P119" i="29"/>
  <c r="P120" i="29" s="1"/>
  <c r="M119" i="29"/>
  <c r="J119" i="29"/>
  <c r="J120" i="29" s="1"/>
  <c r="O117" i="29"/>
  <c r="N117" i="29"/>
  <c r="M117" i="29"/>
  <c r="L117" i="29"/>
  <c r="K117" i="29"/>
  <c r="I117" i="29"/>
  <c r="H117" i="29"/>
  <c r="P116" i="29"/>
  <c r="P117" i="29" s="1"/>
  <c r="M116" i="29"/>
  <c r="J116" i="29"/>
  <c r="J117" i="29" s="1"/>
  <c r="O114" i="29"/>
  <c r="O145" i="29" s="1"/>
  <c r="N114" i="29"/>
  <c r="L114" i="29"/>
  <c r="K114" i="29"/>
  <c r="K145" i="29" s="1"/>
  <c r="I114" i="29"/>
  <c r="H114" i="29"/>
  <c r="P113" i="29"/>
  <c r="M113" i="29"/>
  <c r="J113" i="29"/>
  <c r="P112" i="29"/>
  <c r="M112" i="29"/>
  <c r="M114" i="29" s="1"/>
  <c r="J112" i="29"/>
  <c r="P111" i="29"/>
  <c r="P114" i="29" s="1"/>
  <c r="M111" i="29"/>
  <c r="J111" i="29"/>
  <c r="J114" i="29" s="1"/>
  <c r="O109" i="29"/>
  <c r="N109" i="29"/>
  <c r="L109" i="29"/>
  <c r="K109" i="29"/>
  <c r="I109" i="29"/>
  <c r="H109" i="29"/>
  <c r="P108" i="29"/>
  <c r="M108" i="29"/>
  <c r="J108" i="29"/>
  <c r="P107" i="29"/>
  <c r="P109" i="29" s="1"/>
  <c r="M107" i="29"/>
  <c r="M109" i="29" s="1"/>
  <c r="J107" i="29"/>
  <c r="J109" i="29" s="1"/>
  <c r="O105" i="29"/>
  <c r="N105" i="29"/>
  <c r="L105" i="29"/>
  <c r="K105" i="29"/>
  <c r="I105" i="29"/>
  <c r="H105" i="29"/>
  <c r="P104" i="29"/>
  <c r="M104" i="29"/>
  <c r="J104" i="29"/>
  <c r="P103" i="29"/>
  <c r="P105" i="29" s="1"/>
  <c r="M103" i="29"/>
  <c r="M105" i="29" s="1"/>
  <c r="J103" i="29"/>
  <c r="J105" i="29" s="1"/>
  <c r="O101" i="29"/>
  <c r="N101" i="29"/>
  <c r="L101" i="29"/>
  <c r="K101" i="29"/>
  <c r="I101" i="29"/>
  <c r="H101" i="29"/>
  <c r="P100" i="29"/>
  <c r="M100" i="29"/>
  <c r="J100" i="29"/>
  <c r="P99" i="29"/>
  <c r="P101" i="29" s="1"/>
  <c r="M99" i="29"/>
  <c r="M101" i="29" s="1"/>
  <c r="J99" i="29"/>
  <c r="J101" i="29" s="1"/>
  <c r="O97" i="29"/>
  <c r="N97" i="29"/>
  <c r="L97" i="29"/>
  <c r="K97" i="29"/>
  <c r="I97" i="29"/>
  <c r="H97" i="29"/>
  <c r="P96" i="29"/>
  <c r="M96" i="29"/>
  <c r="J96" i="29"/>
  <c r="P95" i="29"/>
  <c r="M95" i="29"/>
  <c r="J95" i="29"/>
  <c r="P94" i="29"/>
  <c r="M94" i="29"/>
  <c r="J94" i="29"/>
  <c r="P93" i="29"/>
  <c r="M93" i="29"/>
  <c r="J93" i="29"/>
  <c r="P92" i="29"/>
  <c r="M92" i="29"/>
  <c r="J92" i="29"/>
  <c r="P91" i="29"/>
  <c r="M91" i="29"/>
  <c r="J91" i="29"/>
  <c r="P90" i="29"/>
  <c r="M90" i="29"/>
  <c r="J90" i="29"/>
  <c r="P89" i="29"/>
  <c r="M89" i="29"/>
  <c r="J89" i="29"/>
  <c r="P88" i="29"/>
  <c r="M88" i="29"/>
  <c r="J88" i="29"/>
  <c r="P87" i="29"/>
  <c r="M87" i="29"/>
  <c r="J87" i="29"/>
  <c r="P86" i="29"/>
  <c r="M86" i="29"/>
  <c r="J86" i="29"/>
  <c r="P85" i="29"/>
  <c r="P97" i="29" s="1"/>
  <c r="M85" i="29"/>
  <c r="J85" i="29"/>
  <c r="P84" i="29"/>
  <c r="M84" i="29"/>
  <c r="M97" i="29" s="1"/>
  <c r="J84" i="29"/>
  <c r="O82" i="29"/>
  <c r="N82" i="29"/>
  <c r="N145" i="29" s="1"/>
  <c r="L82" i="29"/>
  <c r="L145" i="29" s="1"/>
  <c r="K82" i="29"/>
  <c r="I82" i="29"/>
  <c r="H82" i="29"/>
  <c r="P81" i="29"/>
  <c r="M81" i="29"/>
  <c r="J81" i="29"/>
  <c r="P80" i="29"/>
  <c r="M80" i="29"/>
  <c r="J80" i="29"/>
  <c r="P79" i="29"/>
  <c r="M79" i="29"/>
  <c r="J79" i="29"/>
  <c r="P78" i="29"/>
  <c r="M78" i="29"/>
  <c r="J78" i="29"/>
  <c r="P77" i="29"/>
  <c r="M77" i="29"/>
  <c r="J77" i="29"/>
  <c r="P76" i="29"/>
  <c r="M76" i="29"/>
  <c r="J76" i="29"/>
  <c r="P75" i="29"/>
  <c r="M75" i="29"/>
  <c r="J75" i="29"/>
  <c r="P74" i="29"/>
  <c r="M74" i="29"/>
  <c r="J74" i="29"/>
  <c r="P73" i="29"/>
  <c r="M73" i="29"/>
  <c r="J73" i="29"/>
  <c r="P72" i="29"/>
  <c r="M72" i="29"/>
  <c r="J72" i="29"/>
  <c r="P71" i="29"/>
  <c r="M71" i="29"/>
  <c r="J71" i="29"/>
  <c r="J70" i="29"/>
  <c r="P69" i="29"/>
  <c r="M69" i="29"/>
  <c r="J69" i="29"/>
  <c r="P68" i="29"/>
  <c r="M68" i="29"/>
  <c r="J68" i="29"/>
  <c r="P67" i="29"/>
  <c r="M67" i="29"/>
  <c r="J67" i="29"/>
  <c r="P66" i="29"/>
  <c r="M66" i="29"/>
  <c r="J66" i="29"/>
  <c r="P65" i="29"/>
  <c r="M65" i="29"/>
  <c r="J65" i="29"/>
  <c r="P64" i="29"/>
  <c r="M64" i="29"/>
  <c r="J64" i="29"/>
  <c r="P63" i="29"/>
  <c r="M63" i="29"/>
  <c r="J63" i="29"/>
  <c r="P62" i="29"/>
  <c r="M62" i="29"/>
  <c r="J62" i="29"/>
  <c r="P61" i="29"/>
  <c r="M61" i="29"/>
  <c r="J61" i="29"/>
  <c r="P60" i="29"/>
  <c r="M60" i="29"/>
  <c r="J60" i="29"/>
  <c r="P59" i="29"/>
  <c r="M59" i="29"/>
  <c r="J59" i="29"/>
  <c r="P58" i="29"/>
  <c r="M58" i="29"/>
  <c r="J58" i="29"/>
  <c r="P57" i="29"/>
  <c r="M57" i="29"/>
  <c r="J57" i="29"/>
  <c r="P56" i="29"/>
  <c r="M56" i="29"/>
  <c r="J56" i="29"/>
  <c r="P55" i="29"/>
  <c r="M55" i="29"/>
  <c r="J55" i="29"/>
  <c r="P54" i="29"/>
  <c r="M54" i="29"/>
  <c r="J54" i="29"/>
  <c r="P53" i="29"/>
  <c r="M53" i="29"/>
  <c r="J53" i="29"/>
  <c r="P52" i="29"/>
  <c r="M52" i="29"/>
  <c r="J52" i="29"/>
  <c r="P51" i="29"/>
  <c r="M51" i="29"/>
  <c r="J51" i="29"/>
  <c r="P50" i="29"/>
  <c r="M50" i="29"/>
  <c r="J50" i="29"/>
  <c r="P49" i="29"/>
  <c r="M49" i="29"/>
  <c r="J49" i="29"/>
  <c r="P48" i="29"/>
  <c r="M48" i="29"/>
  <c r="J48" i="29"/>
  <c r="P47" i="29"/>
  <c r="M47" i="29"/>
  <c r="J47" i="29"/>
  <c r="P46" i="29"/>
  <c r="M46" i="29"/>
  <c r="J46" i="29"/>
  <c r="P45" i="29"/>
  <c r="M45" i="29"/>
  <c r="J45" i="29"/>
  <c r="P44" i="29"/>
  <c r="M44" i="29"/>
  <c r="J44" i="29"/>
  <c r="P43" i="29"/>
  <c r="M43" i="29"/>
  <c r="J43" i="29"/>
  <c r="P42" i="29"/>
  <c r="M42" i="29"/>
  <c r="J42" i="29"/>
  <c r="P41" i="29"/>
  <c r="M41" i="29"/>
  <c r="J41" i="29"/>
  <c r="P40" i="29"/>
  <c r="M40" i="29"/>
  <c r="J40" i="29"/>
  <c r="P39" i="29"/>
  <c r="M39" i="29"/>
  <c r="J39" i="29"/>
  <c r="P38" i="29"/>
  <c r="P82" i="29" s="1"/>
  <c r="P145" i="29" s="1"/>
  <c r="M38" i="29"/>
  <c r="J38" i="29"/>
  <c r="J82" i="29" s="1"/>
  <c r="P37" i="29"/>
  <c r="M37" i="29"/>
  <c r="M82" i="29" s="1"/>
  <c r="M145" i="29" s="1"/>
  <c r="J37" i="29"/>
  <c r="C35" i="29"/>
  <c r="D35" i="29" s="1"/>
  <c r="E35" i="29" s="1"/>
  <c r="F35" i="29" s="1"/>
  <c r="G35" i="29" s="1"/>
  <c r="B35" i="29"/>
  <c r="N34" i="29"/>
  <c r="K34" i="29"/>
  <c r="P25" i="29"/>
  <c r="H22" i="29"/>
  <c r="A158" i="28"/>
  <c r="N144" i="28"/>
  <c r="L144" i="28"/>
  <c r="K144" i="28"/>
  <c r="I144" i="28"/>
  <c r="H144" i="28"/>
  <c r="M143" i="28"/>
  <c r="M144" i="28" s="1"/>
  <c r="J143" i="28"/>
  <c r="J144" i="28" s="1"/>
  <c r="O141" i="28"/>
  <c r="N141" i="28"/>
  <c r="L141" i="28"/>
  <c r="K141" i="28"/>
  <c r="I141" i="28"/>
  <c r="H141" i="28"/>
  <c r="P140" i="28"/>
  <c r="M140" i="28"/>
  <c r="J140" i="28"/>
  <c r="P139" i="28"/>
  <c r="M139" i="28"/>
  <c r="J139" i="28"/>
  <c r="P138" i="28"/>
  <c r="M138" i="28"/>
  <c r="J138" i="28"/>
  <c r="P137" i="28"/>
  <c r="M137" i="28"/>
  <c r="J137" i="28"/>
  <c r="P136" i="28"/>
  <c r="M136" i="28"/>
  <c r="J136" i="28"/>
  <c r="P135" i="28"/>
  <c r="P141" i="28" s="1"/>
  <c r="M135" i="28"/>
  <c r="M141" i="28" s="1"/>
  <c r="J135" i="28"/>
  <c r="J141" i="28" s="1"/>
  <c r="O133" i="28"/>
  <c r="N133" i="28"/>
  <c r="L133" i="28"/>
  <c r="K133" i="28"/>
  <c r="I133" i="28"/>
  <c r="H133" i="28"/>
  <c r="P132" i="28"/>
  <c r="M132" i="28"/>
  <c r="J132" i="28"/>
  <c r="P131" i="28"/>
  <c r="M131" i="28"/>
  <c r="J131" i="28"/>
  <c r="P130" i="28"/>
  <c r="M130" i="28"/>
  <c r="J130" i="28"/>
  <c r="P129" i="28"/>
  <c r="M129" i="28"/>
  <c r="J129" i="28"/>
  <c r="P128" i="28"/>
  <c r="M128" i="28"/>
  <c r="J128" i="28"/>
  <c r="P127" i="28"/>
  <c r="P133" i="28" s="1"/>
  <c r="M127" i="28"/>
  <c r="J127" i="28"/>
  <c r="J133" i="28" s="1"/>
  <c r="P125" i="28"/>
  <c r="O125" i="28"/>
  <c r="N125" i="28"/>
  <c r="M125" i="28"/>
  <c r="L125" i="28"/>
  <c r="K125" i="28"/>
  <c r="I125" i="28"/>
  <c r="H125" i="28"/>
  <c r="J124" i="28"/>
  <c r="J125" i="28" s="1"/>
  <c r="O123" i="28"/>
  <c r="N123" i="28"/>
  <c r="L123" i="28"/>
  <c r="K123" i="28"/>
  <c r="I123" i="28"/>
  <c r="H123" i="28"/>
  <c r="P122" i="28"/>
  <c r="P123" i="28" s="1"/>
  <c r="M122" i="28"/>
  <c r="M123" i="28" s="1"/>
  <c r="J122" i="28"/>
  <c r="J123" i="28" s="1"/>
  <c r="O120" i="28"/>
  <c r="N120" i="28"/>
  <c r="L120" i="28"/>
  <c r="K120" i="28"/>
  <c r="I120" i="28"/>
  <c r="H120" i="28"/>
  <c r="P119" i="28"/>
  <c r="P120" i="28" s="1"/>
  <c r="M119" i="28"/>
  <c r="M120" i="28" s="1"/>
  <c r="J119" i="28"/>
  <c r="J120" i="28" s="1"/>
  <c r="O117" i="28"/>
  <c r="N117" i="28"/>
  <c r="L117" i="28"/>
  <c r="K117" i="28"/>
  <c r="I117" i="28"/>
  <c r="H117" i="28"/>
  <c r="P116" i="28"/>
  <c r="P117" i="28" s="1"/>
  <c r="M116" i="28"/>
  <c r="M117" i="28" s="1"/>
  <c r="J116" i="28"/>
  <c r="J117" i="28" s="1"/>
  <c r="O114" i="28"/>
  <c r="N114" i="28"/>
  <c r="L114" i="28"/>
  <c r="K114" i="28"/>
  <c r="I114" i="28"/>
  <c r="H114" i="28"/>
  <c r="P113" i="28"/>
  <c r="M113" i="28"/>
  <c r="J113" i="28"/>
  <c r="P112" i="28"/>
  <c r="M112" i="28"/>
  <c r="J112" i="28"/>
  <c r="J114" i="28" s="1"/>
  <c r="P111" i="28"/>
  <c r="M111" i="28"/>
  <c r="M114" i="28" s="1"/>
  <c r="J111" i="28"/>
  <c r="O109" i="28"/>
  <c r="N109" i="28"/>
  <c r="L109" i="28"/>
  <c r="K109" i="28"/>
  <c r="I109" i="28"/>
  <c r="H109" i="28"/>
  <c r="P108" i="28"/>
  <c r="M108" i="28"/>
  <c r="J108" i="28"/>
  <c r="P107" i="28"/>
  <c r="P109" i="28" s="1"/>
  <c r="M107" i="28"/>
  <c r="M109" i="28" s="1"/>
  <c r="J107" i="28"/>
  <c r="J109" i="28" s="1"/>
  <c r="O105" i="28"/>
  <c r="N105" i="28"/>
  <c r="L105" i="28"/>
  <c r="K105" i="28"/>
  <c r="I105" i="28"/>
  <c r="H105" i="28"/>
  <c r="P104" i="28"/>
  <c r="M104" i="28"/>
  <c r="J104" i="28"/>
  <c r="P103" i="28"/>
  <c r="P105" i="28" s="1"/>
  <c r="M103" i="28"/>
  <c r="J103" i="28"/>
  <c r="J105" i="28" s="1"/>
  <c r="O101" i="28"/>
  <c r="N101" i="28"/>
  <c r="L101" i="28"/>
  <c r="K101" i="28"/>
  <c r="I101" i="28"/>
  <c r="H101" i="28"/>
  <c r="P100" i="28"/>
  <c r="M100" i="28"/>
  <c r="J100" i="28"/>
  <c r="P99" i="28"/>
  <c r="P101" i="28" s="1"/>
  <c r="M99" i="28"/>
  <c r="J99" i="28"/>
  <c r="J101" i="28" s="1"/>
  <c r="O97" i="28"/>
  <c r="N97" i="28"/>
  <c r="L97" i="28"/>
  <c r="K97" i="28"/>
  <c r="I97" i="28"/>
  <c r="H97" i="28"/>
  <c r="P96" i="28"/>
  <c r="M96" i="28"/>
  <c r="J96" i="28"/>
  <c r="P95" i="28"/>
  <c r="M95" i="28"/>
  <c r="J95" i="28"/>
  <c r="P94" i="28"/>
  <c r="M94" i="28"/>
  <c r="J94" i="28"/>
  <c r="P93" i="28"/>
  <c r="M93" i="28"/>
  <c r="J93" i="28"/>
  <c r="P92" i="28"/>
  <c r="M92" i="28"/>
  <c r="J92" i="28"/>
  <c r="P91" i="28"/>
  <c r="M91" i="28"/>
  <c r="J91" i="28"/>
  <c r="P90" i="28"/>
  <c r="M90" i="28"/>
  <c r="J90" i="28"/>
  <c r="P89" i="28"/>
  <c r="M89" i="28"/>
  <c r="J89" i="28"/>
  <c r="P88" i="28"/>
  <c r="M88" i="28"/>
  <c r="J88" i="28"/>
  <c r="P87" i="28"/>
  <c r="M87" i="28"/>
  <c r="J87" i="28"/>
  <c r="P86" i="28"/>
  <c r="M86" i="28"/>
  <c r="J86" i="28"/>
  <c r="P85" i="28"/>
  <c r="M85" i="28"/>
  <c r="J85" i="28"/>
  <c r="P84" i="28"/>
  <c r="M84" i="28"/>
  <c r="M97" i="28" s="1"/>
  <c r="J84" i="28"/>
  <c r="J97" i="28" s="1"/>
  <c r="O82" i="28"/>
  <c r="O145" i="28" s="1"/>
  <c r="N82" i="28"/>
  <c r="N145" i="28" s="1"/>
  <c r="L82" i="28"/>
  <c r="L145" i="28" s="1"/>
  <c r="K82" i="28"/>
  <c r="K145" i="28" s="1"/>
  <c r="I82" i="28"/>
  <c r="H82" i="28"/>
  <c r="H145" i="28" s="1"/>
  <c r="P81" i="28"/>
  <c r="M81" i="28"/>
  <c r="J81" i="28"/>
  <c r="P80" i="28"/>
  <c r="M80" i="28"/>
  <c r="J80" i="28"/>
  <c r="P79" i="28"/>
  <c r="M79" i="28"/>
  <c r="J79" i="28"/>
  <c r="P78" i="28"/>
  <c r="M78" i="28"/>
  <c r="J78" i="28"/>
  <c r="P77" i="28"/>
  <c r="M77" i="28"/>
  <c r="J77" i="28"/>
  <c r="P76" i="28"/>
  <c r="M76" i="28"/>
  <c r="J76" i="28"/>
  <c r="P75" i="28"/>
  <c r="M75" i="28"/>
  <c r="J75" i="28"/>
  <c r="P74" i="28"/>
  <c r="M74" i="28"/>
  <c r="J74" i="28"/>
  <c r="P73" i="28"/>
  <c r="M73" i="28"/>
  <c r="J73" i="28"/>
  <c r="P72" i="28"/>
  <c r="M72" i="28"/>
  <c r="J72" i="28"/>
  <c r="P71" i="28"/>
  <c r="M71" i="28"/>
  <c r="J71" i="28"/>
  <c r="J70" i="28"/>
  <c r="P69" i="28"/>
  <c r="M69" i="28"/>
  <c r="J69" i="28"/>
  <c r="P68" i="28"/>
  <c r="M68" i="28"/>
  <c r="J68" i="28"/>
  <c r="P67" i="28"/>
  <c r="M67" i="28"/>
  <c r="J67" i="28"/>
  <c r="P66" i="28"/>
  <c r="M66" i="28"/>
  <c r="J66" i="28"/>
  <c r="P65" i="28"/>
  <c r="M65" i="28"/>
  <c r="J65" i="28"/>
  <c r="P64" i="28"/>
  <c r="M64" i="28"/>
  <c r="J64" i="28"/>
  <c r="P63" i="28"/>
  <c r="M63" i="28"/>
  <c r="J63" i="28"/>
  <c r="P62" i="28"/>
  <c r="M62" i="28"/>
  <c r="J62" i="28"/>
  <c r="P61" i="28"/>
  <c r="M61" i="28"/>
  <c r="J61" i="28"/>
  <c r="P60" i="28"/>
  <c r="M60" i="28"/>
  <c r="J60" i="28"/>
  <c r="P59" i="28"/>
  <c r="M59" i="28"/>
  <c r="J59" i="28"/>
  <c r="P58" i="28"/>
  <c r="M58" i="28"/>
  <c r="J58" i="28"/>
  <c r="P57" i="28"/>
  <c r="M57" i="28"/>
  <c r="J57" i="28"/>
  <c r="P56" i="28"/>
  <c r="M56" i="28"/>
  <c r="J56" i="28"/>
  <c r="P55" i="28"/>
  <c r="M55" i="28"/>
  <c r="J55" i="28"/>
  <c r="P54" i="28"/>
  <c r="M54" i="28"/>
  <c r="J54" i="28"/>
  <c r="P53" i="28"/>
  <c r="M53" i="28"/>
  <c r="J53" i="28"/>
  <c r="P52" i="28"/>
  <c r="M52" i="28"/>
  <c r="J52" i="28"/>
  <c r="P51" i="28"/>
  <c r="M51" i="28"/>
  <c r="J51" i="28"/>
  <c r="P50" i="28"/>
  <c r="M50" i="28"/>
  <c r="J50" i="28"/>
  <c r="P49" i="28"/>
  <c r="M49" i="28"/>
  <c r="J49" i="28"/>
  <c r="P48" i="28"/>
  <c r="M48" i="28"/>
  <c r="J48" i="28"/>
  <c r="P47" i="28"/>
  <c r="M47" i="28"/>
  <c r="J47" i="28"/>
  <c r="P46" i="28"/>
  <c r="M46" i="28"/>
  <c r="J46" i="28"/>
  <c r="P45" i="28"/>
  <c r="M45" i="28"/>
  <c r="J45" i="28"/>
  <c r="P44" i="28"/>
  <c r="M44" i="28"/>
  <c r="J44" i="28"/>
  <c r="P43" i="28"/>
  <c r="M43" i="28"/>
  <c r="J43" i="28"/>
  <c r="P42" i="28"/>
  <c r="M42" i="28"/>
  <c r="J42" i="28"/>
  <c r="P41" i="28"/>
  <c r="M41" i="28"/>
  <c r="J41" i="28"/>
  <c r="P40" i="28"/>
  <c r="M40" i="28"/>
  <c r="J40" i="28"/>
  <c r="P39" i="28"/>
  <c r="M39" i="28"/>
  <c r="J39" i="28"/>
  <c r="P38" i="28"/>
  <c r="M38" i="28"/>
  <c r="J38" i="28"/>
  <c r="P37" i="28"/>
  <c r="P82" i="28" s="1"/>
  <c r="M37" i="28"/>
  <c r="M82" i="28" s="1"/>
  <c r="J37" i="28"/>
  <c r="B35" i="28"/>
  <c r="C35" i="28" s="1"/>
  <c r="D35" i="28" s="1"/>
  <c r="E35" i="28" s="1"/>
  <c r="F35" i="28" s="1"/>
  <c r="G35" i="28" s="1"/>
  <c r="N34" i="28"/>
  <c r="K34" i="28"/>
  <c r="P25" i="28"/>
  <c r="H22" i="28"/>
  <c r="J97" i="29" l="1"/>
  <c r="I145" i="29"/>
  <c r="J145" i="29"/>
  <c r="H145" i="29"/>
  <c r="P143" i="29"/>
  <c r="P144" i="29" s="1"/>
  <c r="P114" i="28"/>
  <c r="O143" i="28"/>
  <c r="O144" i="28" s="1"/>
  <c r="P97" i="28"/>
  <c r="P145" i="28" s="1"/>
  <c r="M101" i="28"/>
  <c r="M145" i="28" s="1"/>
  <c r="M105" i="28"/>
  <c r="M133" i="28"/>
  <c r="I145" i="28"/>
  <c r="J82" i="28"/>
  <c r="J145" i="28" s="1"/>
  <c r="P143" i="28"/>
  <c r="P144" i="28" s="1"/>
  <c r="A158" i="27"/>
  <c r="N144" i="27"/>
  <c r="L144" i="27"/>
  <c r="K144" i="27"/>
  <c r="I144" i="27"/>
  <c r="H144" i="27"/>
  <c r="O143" i="27"/>
  <c r="O144" i="27" s="1"/>
  <c r="M143" i="27"/>
  <c r="M144" i="27" s="1"/>
  <c r="J143" i="27"/>
  <c r="J144" i="27" s="1"/>
  <c r="O141" i="27"/>
  <c r="N141" i="27"/>
  <c r="L141" i="27"/>
  <c r="K141" i="27"/>
  <c r="I141" i="27"/>
  <c r="H141" i="27"/>
  <c r="P140" i="27"/>
  <c r="M140" i="27"/>
  <c r="J140" i="27"/>
  <c r="P139" i="27"/>
  <c r="M139" i="27"/>
  <c r="J139" i="27"/>
  <c r="P138" i="27"/>
  <c r="M138" i="27"/>
  <c r="J138" i="27"/>
  <c r="P137" i="27"/>
  <c r="M137" i="27"/>
  <c r="J137" i="27"/>
  <c r="P136" i="27"/>
  <c r="M136" i="27"/>
  <c r="J136" i="27"/>
  <c r="P135" i="27"/>
  <c r="P141" i="27" s="1"/>
  <c r="M135" i="27"/>
  <c r="J135" i="27"/>
  <c r="J141" i="27" s="1"/>
  <c r="O133" i="27"/>
  <c r="N133" i="27"/>
  <c r="L133" i="27"/>
  <c r="K133" i="27"/>
  <c r="I133" i="27"/>
  <c r="H133" i="27"/>
  <c r="P132" i="27"/>
  <c r="M132" i="27"/>
  <c r="J132" i="27"/>
  <c r="P131" i="27"/>
  <c r="M131" i="27"/>
  <c r="J131" i="27"/>
  <c r="P130" i="27"/>
  <c r="M130" i="27"/>
  <c r="J130" i="27"/>
  <c r="P129" i="27"/>
  <c r="M129" i="27"/>
  <c r="J129" i="27"/>
  <c r="P128" i="27"/>
  <c r="M128" i="27"/>
  <c r="J128" i="27"/>
  <c r="P127" i="27"/>
  <c r="P133" i="27" s="1"/>
  <c r="M127" i="27"/>
  <c r="J127" i="27"/>
  <c r="J133" i="27" s="1"/>
  <c r="P125" i="27"/>
  <c r="O125" i="27"/>
  <c r="N125" i="27"/>
  <c r="M125" i="27"/>
  <c r="L125" i="27"/>
  <c r="K125" i="27"/>
  <c r="I125" i="27"/>
  <c r="H125" i="27"/>
  <c r="J124" i="27"/>
  <c r="J125" i="27" s="1"/>
  <c r="O123" i="27"/>
  <c r="N123" i="27"/>
  <c r="L123" i="27"/>
  <c r="K123" i="27"/>
  <c r="I123" i="27"/>
  <c r="H123" i="27"/>
  <c r="P122" i="27"/>
  <c r="P123" i="27" s="1"/>
  <c r="M122" i="27"/>
  <c r="M123" i="27" s="1"/>
  <c r="J122" i="27"/>
  <c r="J123" i="27" s="1"/>
  <c r="O120" i="27"/>
  <c r="N120" i="27"/>
  <c r="L120" i="27"/>
  <c r="K120" i="27"/>
  <c r="I120" i="27"/>
  <c r="H120" i="27"/>
  <c r="P119" i="27"/>
  <c r="P120" i="27" s="1"/>
  <c r="M119" i="27"/>
  <c r="M120" i="27" s="1"/>
  <c r="J119" i="27"/>
  <c r="J120" i="27" s="1"/>
  <c r="O117" i="27"/>
  <c r="N117" i="27"/>
  <c r="L117" i="27"/>
  <c r="K117" i="27"/>
  <c r="I117" i="27"/>
  <c r="H117" i="27"/>
  <c r="P116" i="27"/>
  <c r="P117" i="27" s="1"/>
  <c r="M116" i="27"/>
  <c r="M117" i="27" s="1"/>
  <c r="J116" i="27"/>
  <c r="J117" i="27" s="1"/>
  <c r="O114" i="27"/>
  <c r="N114" i="27"/>
  <c r="L114" i="27"/>
  <c r="K114" i="27"/>
  <c r="I114" i="27"/>
  <c r="H114" i="27"/>
  <c r="P113" i="27"/>
  <c r="M113" i="27"/>
  <c r="J113" i="27"/>
  <c r="P112" i="27"/>
  <c r="M112" i="27"/>
  <c r="J112" i="27"/>
  <c r="P111" i="27"/>
  <c r="P114" i="27" s="1"/>
  <c r="M111" i="27"/>
  <c r="J111" i="27"/>
  <c r="J114" i="27" s="1"/>
  <c r="O109" i="27"/>
  <c r="N109" i="27"/>
  <c r="L109" i="27"/>
  <c r="K109" i="27"/>
  <c r="I109" i="27"/>
  <c r="H109" i="27"/>
  <c r="P108" i="27"/>
  <c r="M108" i="27"/>
  <c r="J108" i="27"/>
  <c r="P107" i="27"/>
  <c r="P109" i="27" s="1"/>
  <c r="M107" i="27"/>
  <c r="M109" i="27" s="1"/>
  <c r="J107" i="27"/>
  <c r="J109" i="27" s="1"/>
  <c r="O105" i="27"/>
  <c r="N105" i="27"/>
  <c r="L105" i="27"/>
  <c r="K105" i="27"/>
  <c r="I105" i="27"/>
  <c r="H105" i="27"/>
  <c r="P104" i="27"/>
  <c r="M104" i="27"/>
  <c r="J104" i="27"/>
  <c r="P103" i="27"/>
  <c r="P105" i="27" s="1"/>
  <c r="M103" i="27"/>
  <c r="M105" i="27" s="1"/>
  <c r="J103" i="27"/>
  <c r="J105" i="27" s="1"/>
  <c r="O101" i="27"/>
  <c r="N101" i="27"/>
  <c r="L101" i="27"/>
  <c r="K101" i="27"/>
  <c r="I101" i="27"/>
  <c r="H101" i="27"/>
  <c r="P100" i="27"/>
  <c r="M100" i="27"/>
  <c r="J100" i="27"/>
  <c r="P99" i="27"/>
  <c r="P101" i="27" s="1"/>
  <c r="M99" i="27"/>
  <c r="M101" i="27" s="1"/>
  <c r="J99" i="27"/>
  <c r="J101" i="27" s="1"/>
  <c r="O97" i="27"/>
  <c r="N97" i="27"/>
  <c r="L97" i="27"/>
  <c r="K97" i="27"/>
  <c r="I97" i="27"/>
  <c r="H97" i="27"/>
  <c r="P96" i="27"/>
  <c r="M96" i="27"/>
  <c r="J96" i="27"/>
  <c r="P95" i="27"/>
  <c r="M95" i="27"/>
  <c r="J95" i="27"/>
  <c r="P94" i="27"/>
  <c r="M94" i="27"/>
  <c r="J94" i="27"/>
  <c r="P93" i="27"/>
  <c r="M93" i="27"/>
  <c r="J93" i="27"/>
  <c r="P92" i="27"/>
  <c r="M92" i="27"/>
  <c r="J92" i="27"/>
  <c r="P91" i="27"/>
  <c r="M91" i="27"/>
  <c r="J91" i="27"/>
  <c r="P90" i="27"/>
  <c r="M90" i="27"/>
  <c r="J90" i="27"/>
  <c r="P89" i="27"/>
  <c r="M89" i="27"/>
  <c r="J89" i="27"/>
  <c r="P88" i="27"/>
  <c r="M88" i="27"/>
  <c r="J88" i="27"/>
  <c r="P87" i="27"/>
  <c r="M87" i="27"/>
  <c r="J87" i="27"/>
  <c r="P86" i="27"/>
  <c r="M86" i="27"/>
  <c r="J86" i="27"/>
  <c r="P85" i="27"/>
  <c r="M85" i="27"/>
  <c r="J85" i="27"/>
  <c r="P84" i="27"/>
  <c r="M84" i="27"/>
  <c r="M97" i="27" s="1"/>
  <c r="J84" i="27"/>
  <c r="O82" i="27"/>
  <c r="N82" i="27"/>
  <c r="N145" i="27" s="1"/>
  <c r="L82" i="27"/>
  <c r="L145" i="27" s="1"/>
  <c r="K82" i="27"/>
  <c r="I82" i="27"/>
  <c r="H82" i="27"/>
  <c r="P81" i="27"/>
  <c r="M81" i="27"/>
  <c r="J81" i="27"/>
  <c r="P80" i="27"/>
  <c r="M80" i="27"/>
  <c r="J80" i="27"/>
  <c r="P79" i="27"/>
  <c r="M79" i="27"/>
  <c r="J79" i="27"/>
  <c r="P78" i="27"/>
  <c r="M78" i="27"/>
  <c r="J78" i="27"/>
  <c r="P77" i="27"/>
  <c r="M77" i="27"/>
  <c r="J77" i="27"/>
  <c r="P76" i="27"/>
  <c r="M76" i="27"/>
  <c r="J76" i="27"/>
  <c r="P75" i="27"/>
  <c r="M75" i="27"/>
  <c r="J75" i="27"/>
  <c r="P74" i="27"/>
  <c r="M74" i="27"/>
  <c r="J74" i="27"/>
  <c r="P73" i="27"/>
  <c r="M73" i="27"/>
  <c r="J73" i="27"/>
  <c r="P72" i="27"/>
  <c r="M72" i="27"/>
  <c r="J72" i="27"/>
  <c r="P71" i="27"/>
  <c r="M71" i="27"/>
  <c r="J71" i="27"/>
  <c r="J70" i="27"/>
  <c r="P69" i="27"/>
  <c r="M69" i="27"/>
  <c r="J69" i="27"/>
  <c r="P68" i="27"/>
  <c r="M68" i="27"/>
  <c r="J68" i="27"/>
  <c r="P67" i="27"/>
  <c r="M67" i="27"/>
  <c r="J67" i="27"/>
  <c r="P66" i="27"/>
  <c r="M66" i="27"/>
  <c r="J66" i="27"/>
  <c r="P65" i="27"/>
  <c r="M65" i="27"/>
  <c r="J65" i="27"/>
  <c r="P64" i="27"/>
  <c r="M64" i="27"/>
  <c r="J64" i="27"/>
  <c r="P63" i="27"/>
  <c r="M63" i="27"/>
  <c r="J63" i="27"/>
  <c r="P62" i="27"/>
  <c r="M62" i="27"/>
  <c r="J62" i="27"/>
  <c r="P61" i="27"/>
  <c r="M61" i="27"/>
  <c r="J61" i="27"/>
  <c r="P60" i="27"/>
  <c r="M60" i="27"/>
  <c r="J60" i="27"/>
  <c r="P59" i="27"/>
  <c r="M59" i="27"/>
  <c r="J59" i="27"/>
  <c r="P58" i="27"/>
  <c r="M58" i="27"/>
  <c r="J58" i="27"/>
  <c r="P57" i="27"/>
  <c r="M57" i="27"/>
  <c r="J57" i="27"/>
  <c r="P56" i="27"/>
  <c r="M56" i="27"/>
  <c r="J56" i="27"/>
  <c r="P55" i="27"/>
  <c r="M55" i="27"/>
  <c r="J55" i="27"/>
  <c r="P54" i="27"/>
  <c r="M54" i="27"/>
  <c r="J54" i="27"/>
  <c r="P53" i="27"/>
  <c r="M53" i="27"/>
  <c r="J53" i="27"/>
  <c r="P52" i="27"/>
  <c r="M52" i="27"/>
  <c r="J52" i="27"/>
  <c r="P51" i="27"/>
  <c r="M51" i="27"/>
  <c r="J51" i="27"/>
  <c r="P50" i="27"/>
  <c r="M50" i="27"/>
  <c r="J50" i="27"/>
  <c r="P49" i="27"/>
  <c r="M49" i="27"/>
  <c r="J49" i="27"/>
  <c r="P48" i="27"/>
  <c r="M48" i="27"/>
  <c r="J48" i="27"/>
  <c r="P47" i="27"/>
  <c r="M47" i="27"/>
  <c r="J47" i="27"/>
  <c r="P46" i="27"/>
  <c r="M46" i="27"/>
  <c r="J46" i="27"/>
  <c r="P45" i="27"/>
  <c r="M45" i="27"/>
  <c r="J45" i="27"/>
  <c r="P44" i="27"/>
  <c r="M44" i="27"/>
  <c r="J44" i="27"/>
  <c r="P43" i="27"/>
  <c r="M43" i="27"/>
  <c r="J43" i="27"/>
  <c r="P42" i="27"/>
  <c r="M42" i="27"/>
  <c r="J42" i="27"/>
  <c r="P41" i="27"/>
  <c r="M41" i="27"/>
  <c r="J41" i="27"/>
  <c r="P40" i="27"/>
  <c r="M40" i="27"/>
  <c r="J40" i="27"/>
  <c r="P39" i="27"/>
  <c r="M39" i="27"/>
  <c r="J39" i="27"/>
  <c r="P38" i="27"/>
  <c r="P82" i="27" s="1"/>
  <c r="M38" i="27"/>
  <c r="J38" i="27"/>
  <c r="P37" i="27"/>
  <c r="M37" i="27"/>
  <c r="M82" i="27" s="1"/>
  <c r="J37" i="27"/>
  <c r="C35" i="27"/>
  <c r="D35" i="27" s="1"/>
  <c r="E35" i="27" s="1"/>
  <c r="F35" i="27" s="1"/>
  <c r="G35" i="27" s="1"/>
  <c r="B35" i="27"/>
  <c r="N34" i="27"/>
  <c r="K34" i="27"/>
  <c r="P25" i="27"/>
  <c r="H22" i="27"/>
  <c r="A158" i="26"/>
  <c r="N144" i="26"/>
  <c r="L144" i="26"/>
  <c r="K144" i="26"/>
  <c r="I144" i="26"/>
  <c r="H144" i="26"/>
  <c r="M143" i="26"/>
  <c r="O143" i="26" s="1"/>
  <c r="J143" i="26"/>
  <c r="J144" i="26" s="1"/>
  <c r="O141" i="26"/>
  <c r="N141" i="26"/>
  <c r="L141" i="26"/>
  <c r="K141" i="26"/>
  <c r="I141" i="26"/>
  <c r="H141" i="26"/>
  <c r="P140" i="26"/>
  <c r="M140" i="26"/>
  <c r="J140" i="26"/>
  <c r="P139" i="26"/>
  <c r="M139" i="26"/>
  <c r="J139" i="26"/>
  <c r="P138" i="26"/>
  <c r="M138" i="26"/>
  <c r="J138" i="26"/>
  <c r="P137" i="26"/>
  <c r="M137" i="26"/>
  <c r="J137" i="26"/>
  <c r="P136" i="26"/>
  <c r="M136" i="26"/>
  <c r="J136" i="26"/>
  <c r="P135" i="26"/>
  <c r="M135" i="26"/>
  <c r="M141" i="26" s="1"/>
  <c r="J135" i="26"/>
  <c r="O133" i="26"/>
  <c r="N133" i="26"/>
  <c r="L133" i="26"/>
  <c r="K133" i="26"/>
  <c r="I133" i="26"/>
  <c r="H133" i="26"/>
  <c r="P132" i="26"/>
  <c r="M132" i="26"/>
  <c r="J132" i="26"/>
  <c r="P131" i="26"/>
  <c r="M131" i="26"/>
  <c r="J131" i="26"/>
  <c r="P130" i="26"/>
  <c r="M130" i="26"/>
  <c r="J130" i="26"/>
  <c r="P129" i="26"/>
  <c r="M129" i="26"/>
  <c r="J129" i="26"/>
  <c r="P128" i="26"/>
  <c r="M128" i="26"/>
  <c r="J128" i="26"/>
  <c r="P127" i="26"/>
  <c r="M127" i="26"/>
  <c r="M133" i="26" s="1"/>
  <c r="J127" i="26"/>
  <c r="P125" i="26"/>
  <c r="O125" i="26"/>
  <c r="N125" i="26"/>
  <c r="M125" i="26"/>
  <c r="L125" i="26"/>
  <c r="K125" i="26"/>
  <c r="I125" i="26"/>
  <c r="H125" i="26"/>
  <c r="J124" i="26"/>
  <c r="J125" i="26" s="1"/>
  <c r="O123" i="26"/>
  <c r="N123" i="26"/>
  <c r="L123" i="26"/>
  <c r="K123" i="26"/>
  <c r="I123" i="26"/>
  <c r="H123" i="26"/>
  <c r="P122" i="26"/>
  <c r="P123" i="26" s="1"/>
  <c r="M122" i="26"/>
  <c r="M123" i="26" s="1"/>
  <c r="J122" i="26"/>
  <c r="J123" i="26" s="1"/>
  <c r="O120" i="26"/>
  <c r="N120" i="26"/>
  <c r="L120" i="26"/>
  <c r="K120" i="26"/>
  <c r="I120" i="26"/>
  <c r="H120" i="26"/>
  <c r="P119" i="26"/>
  <c r="P120" i="26" s="1"/>
  <c r="M119" i="26"/>
  <c r="M120" i="26" s="1"/>
  <c r="J119" i="26"/>
  <c r="J120" i="26" s="1"/>
  <c r="O117" i="26"/>
  <c r="N117" i="26"/>
  <c r="L117" i="26"/>
  <c r="K117" i="26"/>
  <c r="I117" i="26"/>
  <c r="H117" i="26"/>
  <c r="P116" i="26"/>
  <c r="P117" i="26" s="1"/>
  <c r="M116" i="26"/>
  <c r="M117" i="26" s="1"/>
  <c r="J116" i="26"/>
  <c r="J117" i="26" s="1"/>
  <c r="O114" i="26"/>
  <c r="N114" i="26"/>
  <c r="L114" i="26"/>
  <c r="K114" i="26"/>
  <c r="I114" i="26"/>
  <c r="H114" i="26"/>
  <c r="P113" i="26"/>
  <c r="M113" i="26"/>
  <c r="J113" i="26"/>
  <c r="P112" i="26"/>
  <c r="M112" i="26"/>
  <c r="J112" i="26"/>
  <c r="P111" i="26"/>
  <c r="P114" i="26" s="1"/>
  <c r="M111" i="26"/>
  <c r="J111" i="26"/>
  <c r="J114" i="26" s="1"/>
  <c r="O109" i="26"/>
  <c r="N109" i="26"/>
  <c r="L109" i="26"/>
  <c r="K109" i="26"/>
  <c r="I109" i="26"/>
  <c r="H109" i="26"/>
  <c r="P108" i="26"/>
  <c r="M108" i="26"/>
  <c r="J108" i="26"/>
  <c r="P107" i="26"/>
  <c r="P109" i="26" s="1"/>
  <c r="M107" i="26"/>
  <c r="J107" i="26"/>
  <c r="J109" i="26" s="1"/>
  <c r="O105" i="26"/>
  <c r="N105" i="26"/>
  <c r="L105" i="26"/>
  <c r="K105" i="26"/>
  <c r="I105" i="26"/>
  <c r="H105" i="26"/>
  <c r="P104" i="26"/>
  <c r="M104" i="26"/>
  <c r="J104" i="26"/>
  <c r="P103" i="26"/>
  <c r="P105" i="26" s="1"/>
  <c r="M103" i="26"/>
  <c r="J103" i="26"/>
  <c r="J105" i="26" s="1"/>
  <c r="O101" i="26"/>
  <c r="N101" i="26"/>
  <c r="L101" i="26"/>
  <c r="K101" i="26"/>
  <c r="I101" i="26"/>
  <c r="H101" i="26"/>
  <c r="P100" i="26"/>
  <c r="M100" i="26"/>
  <c r="J100" i="26"/>
  <c r="P99" i="26"/>
  <c r="P101" i="26" s="1"/>
  <c r="M99" i="26"/>
  <c r="J99" i="26"/>
  <c r="J101" i="26" s="1"/>
  <c r="O97" i="26"/>
  <c r="N97" i="26"/>
  <c r="L97" i="26"/>
  <c r="K97" i="26"/>
  <c r="I97" i="26"/>
  <c r="H97" i="26"/>
  <c r="P96" i="26"/>
  <c r="M96" i="26"/>
  <c r="J96" i="26"/>
  <c r="P95" i="26"/>
  <c r="M95" i="26"/>
  <c r="J95" i="26"/>
  <c r="P94" i="26"/>
  <c r="M94" i="26"/>
  <c r="J94" i="26"/>
  <c r="P93" i="26"/>
  <c r="M93" i="26"/>
  <c r="J93" i="26"/>
  <c r="P92" i="26"/>
  <c r="M92" i="26"/>
  <c r="J92" i="26"/>
  <c r="P91" i="26"/>
  <c r="M91" i="26"/>
  <c r="J91" i="26"/>
  <c r="P90" i="26"/>
  <c r="M90" i="26"/>
  <c r="J90" i="26"/>
  <c r="P89" i="26"/>
  <c r="M89" i="26"/>
  <c r="J89" i="26"/>
  <c r="P88" i="26"/>
  <c r="M88" i="26"/>
  <c r="J88" i="26"/>
  <c r="P87" i="26"/>
  <c r="M87" i="26"/>
  <c r="J87" i="26"/>
  <c r="P86" i="26"/>
  <c r="M86" i="26"/>
  <c r="J86" i="26"/>
  <c r="P85" i="26"/>
  <c r="M85" i="26"/>
  <c r="J85" i="26"/>
  <c r="P84" i="26"/>
  <c r="M84" i="26"/>
  <c r="M97" i="26" s="1"/>
  <c r="J84" i="26"/>
  <c r="O82" i="26"/>
  <c r="O145" i="26" s="1"/>
  <c r="N82" i="26"/>
  <c r="N145" i="26" s="1"/>
  <c r="L82" i="26"/>
  <c r="L145" i="26" s="1"/>
  <c r="K82" i="26"/>
  <c r="K145" i="26" s="1"/>
  <c r="I82" i="26"/>
  <c r="H82" i="26"/>
  <c r="P81" i="26"/>
  <c r="M81" i="26"/>
  <c r="J81" i="26"/>
  <c r="P80" i="26"/>
  <c r="M80" i="26"/>
  <c r="J80" i="26"/>
  <c r="P79" i="26"/>
  <c r="M79" i="26"/>
  <c r="J79" i="26"/>
  <c r="P78" i="26"/>
  <c r="M78" i="26"/>
  <c r="J78" i="26"/>
  <c r="P77" i="26"/>
  <c r="M77" i="26"/>
  <c r="J77" i="26"/>
  <c r="P76" i="26"/>
  <c r="M76" i="26"/>
  <c r="J76" i="26"/>
  <c r="P75" i="26"/>
  <c r="M75" i="26"/>
  <c r="J75" i="26"/>
  <c r="P74" i="26"/>
  <c r="M74" i="26"/>
  <c r="J74" i="26"/>
  <c r="P73" i="26"/>
  <c r="M73" i="26"/>
  <c r="J73" i="26"/>
  <c r="P72" i="26"/>
  <c r="M72" i="26"/>
  <c r="J72" i="26"/>
  <c r="P71" i="26"/>
  <c r="M71" i="26"/>
  <c r="J71" i="26"/>
  <c r="J70" i="26"/>
  <c r="P69" i="26"/>
  <c r="M69" i="26"/>
  <c r="J69" i="26"/>
  <c r="P68" i="26"/>
  <c r="M68" i="26"/>
  <c r="J68" i="26"/>
  <c r="P67" i="26"/>
  <c r="M67" i="26"/>
  <c r="J67" i="26"/>
  <c r="P66" i="26"/>
  <c r="M66" i="26"/>
  <c r="J66" i="26"/>
  <c r="P65" i="26"/>
  <c r="M65" i="26"/>
  <c r="J65" i="26"/>
  <c r="P64" i="26"/>
  <c r="M64" i="26"/>
  <c r="J64" i="26"/>
  <c r="P63" i="26"/>
  <c r="M63" i="26"/>
  <c r="J63" i="26"/>
  <c r="P62" i="26"/>
  <c r="M62" i="26"/>
  <c r="J62" i="26"/>
  <c r="P61" i="26"/>
  <c r="M61" i="26"/>
  <c r="J61" i="26"/>
  <c r="P60" i="26"/>
  <c r="M60" i="26"/>
  <c r="J60" i="26"/>
  <c r="P59" i="26"/>
  <c r="M59" i="26"/>
  <c r="J59" i="26"/>
  <c r="P58" i="26"/>
  <c r="M58" i="26"/>
  <c r="J58" i="26"/>
  <c r="P57" i="26"/>
  <c r="M57" i="26"/>
  <c r="J57" i="26"/>
  <c r="P56" i="26"/>
  <c r="M56" i="26"/>
  <c r="J56" i="26"/>
  <c r="P55" i="26"/>
  <c r="M55" i="26"/>
  <c r="J55" i="26"/>
  <c r="P54" i="26"/>
  <c r="M54" i="26"/>
  <c r="J54" i="26"/>
  <c r="P53" i="26"/>
  <c r="M53" i="26"/>
  <c r="J53" i="26"/>
  <c r="P52" i="26"/>
  <c r="M52" i="26"/>
  <c r="J52" i="26"/>
  <c r="P51" i="26"/>
  <c r="M51" i="26"/>
  <c r="J51" i="26"/>
  <c r="P50" i="26"/>
  <c r="M50" i="26"/>
  <c r="J50" i="26"/>
  <c r="P49" i="26"/>
  <c r="M49" i="26"/>
  <c r="J49" i="26"/>
  <c r="P48" i="26"/>
  <c r="M48" i="26"/>
  <c r="J48" i="26"/>
  <c r="P47" i="26"/>
  <c r="M47" i="26"/>
  <c r="J47" i="26"/>
  <c r="P46" i="26"/>
  <c r="M46" i="26"/>
  <c r="J46" i="26"/>
  <c r="P45" i="26"/>
  <c r="M45" i="26"/>
  <c r="J45" i="26"/>
  <c r="P44" i="26"/>
  <c r="M44" i="26"/>
  <c r="J44" i="26"/>
  <c r="P43" i="26"/>
  <c r="M43" i="26"/>
  <c r="J43" i="26"/>
  <c r="P42" i="26"/>
  <c r="M42" i="26"/>
  <c r="J42" i="26"/>
  <c r="P41" i="26"/>
  <c r="M41" i="26"/>
  <c r="J41" i="26"/>
  <c r="P40" i="26"/>
  <c r="M40" i="26"/>
  <c r="J40" i="26"/>
  <c r="P39" i="26"/>
  <c r="M39" i="26"/>
  <c r="J39" i="26"/>
  <c r="P38" i="26"/>
  <c r="M38" i="26"/>
  <c r="J38" i="26"/>
  <c r="P37" i="26"/>
  <c r="P82" i="26" s="1"/>
  <c r="M37" i="26"/>
  <c r="M82" i="26" s="1"/>
  <c r="J37" i="26"/>
  <c r="J82" i="26" s="1"/>
  <c r="B35" i="26"/>
  <c r="C35" i="26" s="1"/>
  <c r="D35" i="26" s="1"/>
  <c r="E35" i="26" s="1"/>
  <c r="F35" i="26" s="1"/>
  <c r="G35" i="26" s="1"/>
  <c r="N34" i="26"/>
  <c r="K34" i="26"/>
  <c r="P25" i="26"/>
  <c r="H22" i="26"/>
  <c r="J97" i="26" l="1"/>
  <c r="P97" i="26"/>
  <c r="M101" i="26"/>
  <c r="M105" i="26"/>
  <c r="M109" i="26"/>
  <c r="M114" i="26"/>
  <c r="M145" i="26" s="1"/>
  <c r="P133" i="26"/>
  <c r="J141" i="26"/>
  <c r="P141" i="26"/>
  <c r="J97" i="27"/>
  <c r="P97" i="27"/>
  <c r="M114" i="27"/>
  <c r="O145" i="27"/>
  <c r="K145" i="27"/>
  <c r="M133" i="27"/>
  <c r="M141" i="27"/>
  <c r="H145" i="27"/>
  <c r="I145" i="27"/>
  <c r="J82" i="27"/>
  <c r="M145" i="27"/>
  <c r="J145" i="27"/>
  <c r="P145" i="27"/>
  <c r="P143" i="27"/>
  <c r="P144" i="27" s="1"/>
  <c r="J133" i="26"/>
  <c r="J145" i="26" s="1"/>
  <c r="I145" i="26"/>
  <c r="H145" i="26"/>
  <c r="P145" i="26"/>
  <c r="O144" i="26"/>
  <c r="P143" i="26"/>
  <c r="P144" i="26" s="1"/>
  <c r="M144" i="26"/>
  <c r="A158" i="25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L123" i="24"/>
  <c r="K123" i="24"/>
  <c r="I123" i="24"/>
  <c r="H123" i="24"/>
  <c r="P122" i="24"/>
  <c r="P123" i="24" s="1"/>
  <c r="M122" i="24"/>
  <c r="M123" i="24" s="1"/>
  <c r="J122" i="24"/>
  <c r="J123" i="24" s="1"/>
  <c r="O120" i="24"/>
  <c r="N120" i="24"/>
  <c r="L120" i="24"/>
  <c r="K120" i="24"/>
  <c r="I120" i="24"/>
  <c r="H120" i="24"/>
  <c r="P119" i="24"/>
  <c r="P120" i="24" s="1"/>
  <c r="M119" i="24"/>
  <c r="M120" i="24" s="1"/>
  <c r="J119" i="24"/>
  <c r="J120" i="24" s="1"/>
  <c r="O117" i="24"/>
  <c r="N117" i="24"/>
  <c r="L117" i="24"/>
  <c r="K117" i="24"/>
  <c r="I117" i="24"/>
  <c r="H117" i="24"/>
  <c r="P116" i="24"/>
  <c r="P117" i="24" s="1"/>
  <c r="M116" i="24"/>
  <c r="M117" i="24" s="1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M114" i="24" l="1"/>
  <c r="O143" i="24"/>
  <c r="O144" i="24" s="1"/>
  <c r="M145" i="24"/>
  <c r="J145" i="25"/>
  <c r="P143" i="25"/>
  <c r="P144" i="25" s="1"/>
  <c r="J82" i="24"/>
  <c r="J145" i="24" s="1"/>
  <c r="P82" i="24"/>
  <c r="P145" i="24" s="1"/>
  <c r="P143" i="24"/>
  <c r="P144" i="24" s="1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L123" i="23"/>
  <c r="K123" i="23"/>
  <c r="I123" i="23"/>
  <c r="H123" i="23"/>
  <c r="P122" i="23"/>
  <c r="P123" i="23" s="1"/>
  <c r="M122" i="23"/>
  <c r="M123" i="23" s="1"/>
  <c r="J122" i="23"/>
  <c r="J123" i="23" s="1"/>
  <c r="O120" i="23"/>
  <c r="N120" i="23"/>
  <c r="L120" i="23"/>
  <c r="K120" i="23"/>
  <c r="I120" i="23"/>
  <c r="H120" i="23"/>
  <c r="P119" i="23"/>
  <c r="P120" i="23" s="1"/>
  <c r="M119" i="23"/>
  <c r="M120" i="23" s="1"/>
  <c r="J119" i="23"/>
  <c r="J120" i="23" s="1"/>
  <c r="O117" i="23"/>
  <c r="N117" i="23"/>
  <c r="L117" i="23"/>
  <c r="K117" i="23"/>
  <c r="I117" i="23"/>
  <c r="H117" i="23"/>
  <c r="P116" i="23"/>
  <c r="P117" i="23" s="1"/>
  <c r="M116" i="23"/>
  <c r="M117" i="23" s="1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H97" i="23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O145" i="23" s="1"/>
  <c r="N82" i="23"/>
  <c r="N145" i="23" s="1"/>
  <c r="L82" i="23"/>
  <c r="L145" i="23" s="1"/>
  <c r="K82" i="23"/>
  <c r="K145" i="23" s="1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B35" i="23"/>
  <c r="C35" i="23" s="1"/>
  <c r="D35" i="23" s="1"/>
  <c r="E35" i="23" s="1"/>
  <c r="F35" i="23" s="1"/>
  <c r="G35" i="23" s="1"/>
  <c r="N34" i="23"/>
  <c r="K34" i="23"/>
  <c r="P25" i="23"/>
  <c r="H22" i="23"/>
  <c r="H145" i="23" l="1"/>
  <c r="M114" i="23"/>
  <c r="M145" i="23"/>
  <c r="I145" i="23"/>
  <c r="J97" i="23"/>
  <c r="J145" i="23" s="1"/>
  <c r="P97" i="23"/>
  <c r="P145" i="23" s="1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J127" i="22"/>
  <c r="J133" i="22" s="1"/>
  <c r="P125" i="22"/>
  <c r="O125" i="22"/>
  <c r="N125" i="22"/>
  <c r="M125" i="22"/>
  <c r="L125" i="22"/>
  <c r="K125" i="22"/>
  <c r="I125" i="22"/>
  <c r="H125" i="22"/>
  <c r="J124" i="22"/>
  <c r="J125" i="22" s="1"/>
  <c r="O123" i="22"/>
  <c r="N123" i="22"/>
  <c r="L123" i="22"/>
  <c r="K123" i="22"/>
  <c r="J123" i="22"/>
  <c r="I123" i="22"/>
  <c r="H123" i="22"/>
  <c r="P122" i="22"/>
  <c r="P123" i="22" s="1"/>
  <c r="M122" i="22"/>
  <c r="M123" i="22" s="1"/>
  <c r="J122" i="22"/>
  <c r="O120" i="22"/>
  <c r="N120" i="22"/>
  <c r="L120" i="22"/>
  <c r="K120" i="22"/>
  <c r="I120" i="22"/>
  <c r="H120" i="22"/>
  <c r="P119" i="22"/>
  <c r="P120" i="22" s="1"/>
  <c r="M119" i="22"/>
  <c r="M120" i="22" s="1"/>
  <c r="J119" i="22"/>
  <c r="J120" i="22" s="1"/>
  <c r="O117" i="22"/>
  <c r="N117" i="22"/>
  <c r="L117" i="22"/>
  <c r="K117" i="22"/>
  <c r="J117" i="22"/>
  <c r="I117" i="22"/>
  <c r="H117" i="22"/>
  <c r="P116" i="22"/>
  <c r="P117" i="22" s="1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M112" i="22"/>
  <c r="J112" i="22"/>
  <c r="P111" i="22"/>
  <c r="M111" i="22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M37" i="22"/>
  <c r="M82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P97" i="22" l="1"/>
  <c r="P137" i="22" s="1"/>
  <c r="M101" i="22"/>
  <c r="M105" i="22"/>
  <c r="M109" i="22"/>
  <c r="M114" i="22"/>
  <c r="M137" i="22" s="1"/>
  <c r="J114" i="22"/>
  <c r="P114" i="22"/>
  <c r="M133" i="22"/>
  <c r="I137" i="22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I125" i="21"/>
  <c r="H125" i="21"/>
  <c r="J124" i="21"/>
  <c r="J125" i="21" s="1"/>
  <c r="O123" i="21"/>
  <c r="N123" i="21"/>
  <c r="L123" i="21"/>
  <c r="K123" i="21"/>
  <c r="I123" i="21"/>
  <c r="H123" i="21"/>
  <c r="P122" i="21"/>
  <c r="P123" i="21" s="1"/>
  <c r="M122" i="21"/>
  <c r="M123" i="21" s="1"/>
  <c r="J122" i="21"/>
  <c r="J123" i="21" s="1"/>
  <c r="O120" i="21"/>
  <c r="N120" i="21"/>
  <c r="L120" i="21"/>
  <c r="K120" i="21"/>
  <c r="I120" i="21"/>
  <c r="H120" i="21"/>
  <c r="P119" i="21"/>
  <c r="P120" i="21" s="1"/>
  <c r="M119" i="21"/>
  <c r="M120" i="21" s="1"/>
  <c r="J119" i="21"/>
  <c r="J120" i="21" s="1"/>
  <c r="O117" i="21"/>
  <c r="N117" i="21"/>
  <c r="L117" i="21"/>
  <c r="K117" i="21"/>
  <c r="I117" i="21"/>
  <c r="H117" i="21"/>
  <c r="P116" i="21"/>
  <c r="P117" i="21" s="1"/>
  <c r="M116" i="21"/>
  <c r="M117" i="21" s="1"/>
  <c r="J116" i="21"/>
  <c r="J117" i="21" s="1"/>
  <c r="O114" i="21"/>
  <c r="N114" i="21"/>
  <c r="L114" i="21"/>
  <c r="K114" i="21"/>
  <c r="I114" i="21"/>
  <c r="H114" i="21"/>
  <c r="P113" i="21"/>
  <c r="M113" i="21"/>
  <c r="J113" i="21"/>
  <c r="P112" i="21"/>
  <c r="M112" i="21"/>
  <c r="J112" i="2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M82" i="21" l="1"/>
  <c r="J114" i="21"/>
  <c r="P114" i="21"/>
  <c r="J97" i="2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L123" i="20"/>
  <c r="K123" i="20"/>
  <c r="I123" i="20"/>
  <c r="H123" i="20"/>
  <c r="P122" i="20"/>
  <c r="P123" i="20" s="1"/>
  <c r="M122" i="20"/>
  <c r="M123" i="20" s="1"/>
  <c r="J122" i="20"/>
  <c r="J123" i="20" s="1"/>
  <c r="O120" i="20"/>
  <c r="N120" i="20"/>
  <c r="L120" i="20"/>
  <c r="K120" i="20"/>
  <c r="I120" i="20"/>
  <c r="H120" i="20"/>
  <c r="P119" i="20"/>
  <c r="P120" i="20" s="1"/>
  <c r="M119" i="20"/>
  <c r="M120" i="20" s="1"/>
  <c r="J119" i="20"/>
  <c r="J120" i="20" s="1"/>
  <c r="O117" i="20"/>
  <c r="N117" i="20"/>
  <c r="L117" i="20"/>
  <c r="K117" i="20"/>
  <c r="I117" i="20"/>
  <c r="H117" i="20"/>
  <c r="P116" i="20"/>
  <c r="P117" i="20" s="1"/>
  <c r="M116" i="20"/>
  <c r="M117" i="20" s="1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M137" i="20" l="1"/>
  <c r="M114" i="20"/>
  <c r="I137" i="20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L123" i="19"/>
  <c r="K123" i="19"/>
  <c r="I123" i="19"/>
  <c r="H123" i="19"/>
  <c r="P122" i="19"/>
  <c r="P123" i="19" s="1"/>
  <c r="M122" i="19"/>
  <c r="M123" i="19" s="1"/>
  <c r="J122" i="19"/>
  <c r="J123" i="19" s="1"/>
  <c r="O120" i="19"/>
  <c r="N120" i="19"/>
  <c r="L120" i="19"/>
  <c r="K120" i="19"/>
  <c r="I120" i="19"/>
  <c r="H120" i="19"/>
  <c r="P119" i="19"/>
  <c r="P120" i="19" s="1"/>
  <c r="M119" i="19"/>
  <c r="M120" i="19" s="1"/>
  <c r="J119" i="19"/>
  <c r="J120" i="19" s="1"/>
  <c r="O117" i="19"/>
  <c r="N117" i="19"/>
  <c r="L117" i="19"/>
  <c r="K117" i="19"/>
  <c r="I117" i="19"/>
  <c r="H117" i="19"/>
  <c r="P116" i="19"/>
  <c r="P117" i="19" s="1"/>
  <c r="M116" i="19"/>
  <c r="M117" i="19" s="1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J127" i="18"/>
  <c r="J133" i="18" s="1"/>
  <c r="P125" i="18"/>
  <c r="O125" i="18"/>
  <c r="N125" i="18"/>
  <c r="M125" i="18"/>
  <c r="L125" i="18"/>
  <c r="K125" i="18"/>
  <c r="I125" i="18"/>
  <c r="H125" i="18"/>
  <c r="J124" i="18"/>
  <c r="J125" i="18" s="1"/>
  <c r="O123" i="18"/>
  <c r="N123" i="18"/>
  <c r="L123" i="18"/>
  <c r="K123" i="18"/>
  <c r="I123" i="18"/>
  <c r="H123" i="18"/>
  <c r="P122" i="18"/>
  <c r="P123" i="18" s="1"/>
  <c r="M122" i="18"/>
  <c r="M123" i="18" s="1"/>
  <c r="J122" i="18"/>
  <c r="J123" i="18" s="1"/>
  <c r="O120" i="18"/>
  <c r="N120" i="18"/>
  <c r="L120" i="18"/>
  <c r="K120" i="18"/>
  <c r="I120" i="18"/>
  <c r="H120" i="18"/>
  <c r="P119" i="18"/>
  <c r="P120" i="18" s="1"/>
  <c r="M119" i="18"/>
  <c r="M120" i="18" s="1"/>
  <c r="J119" i="18"/>
  <c r="J120" i="18" s="1"/>
  <c r="O117" i="18"/>
  <c r="N117" i="18"/>
  <c r="L117" i="18"/>
  <c r="K117" i="18"/>
  <c r="I117" i="18"/>
  <c r="H117" i="18"/>
  <c r="P116" i="18"/>
  <c r="P117" i="18" s="1"/>
  <c r="M116" i="18"/>
  <c r="M117" i="18" s="1"/>
  <c r="J116" i="18"/>
  <c r="J117" i="18" s="1"/>
  <c r="O114" i="18"/>
  <c r="N114" i="18"/>
  <c r="L114" i="18"/>
  <c r="K114" i="18"/>
  <c r="I114" i="18"/>
  <c r="H114" i="18"/>
  <c r="P113" i="18"/>
  <c r="M113" i="18"/>
  <c r="J113" i="18"/>
  <c r="P112" i="18"/>
  <c r="M112" i="18"/>
  <c r="J112" i="18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114" i="18" l="1"/>
  <c r="P114" i="18"/>
  <c r="M133" i="18"/>
  <c r="P97" i="19"/>
  <c r="M101" i="19"/>
  <c r="M105" i="19"/>
  <c r="M109" i="19"/>
  <c r="P137" i="18"/>
  <c r="M114" i="19"/>
  <c r="M137" i="19" s="1"/>
  <c r="P133" i="19"/>
  <c r="J82" i="19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J127" i="17"/>
  <c r="J133" i="17" s="1"/>
  <c r="P125" i="17"/>
  <c r="O125" i="17"/>
  <c r="N125" i="17"/>
  <c r="M125" i="17"/>
  <c r="L125" i="17"/>
  <c r="K125" i="17"/>
  <c r="I125" i="17"/>
  <c r="H125" i="17"/>
  <c r="J124" i="17"/>
  <c r="J125" i="17" s="1"/>
  <c r="O123" i="17"/>
  <c r="N123" i="17"/>
  <c r="L123" i="17"/>
  <c r="K123" i="17"/>
  <c r="J123" i="17"/>
  <c r="I123" i="17"/>
  <c r="H123" i="17"/>
  <c r="P122" i="17"/>
  <c r="P123" i="17" s="1"/>
  <c r="M122" i="17"/>
  <c r="M123" i="17" s="1"/>
  <c r="J122" i="17"/>
  <c r="O120" i="17"/>
  <c r="N120" i="17"/>
  <c r="L120" i="17"/>
  <c r="K120" i="17"/>
  <c r="I120" i="17"/>
  <c r="H120" i="17"/>
  <c r="P119" i="17"/>
  <c r="P120" i="17" s="1"/>
  <c r="M119" i="17"/>
  <c r="M120" i="17" s="1"/>
  <c r="J119" i="17"/>
  <c r="J120" i="17" s="1"/>
  <c r="O117" i="17"/>
  <c r="N117" i="17"/>
  <c r="L117" i="17"/>
  <c r="K117" i="17"/>
  <c r="J117" i="17"/>
  <c r="I117" i="17"/>
  <c r="H117" i="17"/>
  <c r="P116" i="17"/>
  <c r="P117" i="17" s="1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M112" i="17"/>
  <c r="J112" i="17"/>
  <c r="P111" i="17"/>
  <c r="M111" i="17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J38" i="17"/>
  <c r="P37" i="17"/>
  <c r="P82" i="17" s="1"/>
  <c r="M37" i="17"/>
  <c r="J37" i="17"/>
  <c r="J82" i="17" s="1"/>
  <c r="B35" i="17"/>
  <c r="C35" i="17" s="1"/>
  <c r="D35" i="17" s="1"/>
  <c r="E35" i="17" s="1"/>
  <c r="F35" i="17" s="1"/>
  <c r="G35" i="17" s="1"/>
  <c r="N34" i="17"/>
  <c r="K34" i="17"/>
  <c r="P25" i="17"/>
  <c r="H22" i="17"/>
  <c r="M97" i="17" l="1"/>
  <c r="M105" i="17"/>
  <c r="M109" i="17"/>
  <c r="M114" i="17"/>
  <c r="J114" i="17"/>
  <c r="J137" i="17" s="1"/>
  <c r="P114" i="17"/>
  <c r="M133" i="17"/>
  <c r="P137" i="17"/>
  <c r="M82" i="17"/>
  <c r="M137" i="17" s="1"/>
  <c r="P135" i="17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I120" i="16"/>
  <c r="H120" i="16"/>
  <c r="P119" i="16"/>
  <c r="P120" i="16" s="1"/>
  <c r="M119" i="16"/>
  <c r="M120" i="16" s="1"/>
  <c r="J119" i="16"/>
  <c r="J120" i="16" s="1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M137" i="16" l="1"/>
  <c r="M101" i="16"/>
  <c r="I137" i="16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I136" i="15"/>
  <c r="H136" i="15"/>
  <c r="M135" i="15"/>
  <c r="M136" i="15" s="1"/>
  <c r="J135" i="15"/>
  <c r="J136" i="15" s="1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I125" i="15"/>
  <c r="H125" i="15"/>
  <c r="J124" i="15"/>
  <c r="J125" i="15" s="1"/>
  <c r="O123" i="15"/>
  <c r="N123" i="15"/>
  <c r="L123" i="15"/>
  <c r="K123" i="15"/>
  <c r="I123" i="15"/>
  <c r="H123" i="15"/>
  <c r="P122" i="15"/>
  <c r="P123" i="15" s="1"/>
  <c r="M122" i="15"/>
  <c r="M123" i="15" s="1"/>
  <c r="J122" i="15"/>
  <c r="J123" i="15" s="1"/>
  <c r="O120" i="15"/>
  <c r="N120" i="15"/>
  <c r="L120" i="15"/>
  <c r="K120" i="15"/>
  <c r="I120" i="15"/>
  <c r="H120" i="15"/>
  <c r="P119" i="15"/>
  <c r="P120" i="15" s="1"/>
  <c r="M119" i="15"/>
  <c r="M120" i="15" s="1"/>
  <c r="J119" i="15"/>
  <c r="J120" i="15" s="1"/>
  <c r="O117" i="15"/>
  <c r="N117" i="15"/>
  <c r="L117" i="15"/>
  <c r="K117" i="15"/>
  <c r="I117" i="15"/>
  <c r="H117" i="15"/>
  <c r="P116" i="15"/>
  <c r="P117" i="15" s="1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L105" i="15"/>
  <c r="K105" i="15"/>
  <c r="I105" i="15"/>
  <c r="H105" i="15"/>
  <c r="P104" i="15"/>
  <c r="M104" i="15"/>
  <c r="J104" i="15"/>
  <c r="P103" i="15"/>
  <c r="M103" i="15"/>
  <c r="M105" i="15" s="1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P82" i="15" l="1"/>
  <c r="P105" i="15"/>
  <c r="P114" i="15"/>
  <c r="O135" i="15"/>
  <c r="O136" i="15" s="1"/>
  <c r="J82" i="15"/>
  <c r="J97" i="15"/>
  <c r="I137" i="15"/>
  <c r="O137" i="15"/>
  <c r="L137" i="15"/>
  <c r="M97" i="15"/>
  <c r="M137" i="15" s="1"/>
  <c r="P137" i="15"/>
  <c r="P135" i="15"/>
  <c r="P136" i="15" s="1"/>
  <c r="A150" i="14"/>
  <c r="N136" i="14"/>
  <c r="L136" i="14"/>
  <c r="K136" i="14"/>
  <c r="I136" i="14"/>
  <c r="H136" i="14"/>
  <c r="M135" i="14"/>
  <c r="M136" i="14" s="1"/>
  <c r="J135" i="14"/>
  <c r="J136" i="14" s="1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M127" i="14"/>
  <c r="M133" i="14" s="1"/>
  <c r="J127" i="14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L123" i="14"/>
  <c r="K123" i="14"/>
  <c r="I123" i="14"/>
  <c r="H123" i="14"/>
  <c r="P122" i="14"/>
  <c r="P123" i="14" s="1"/>
  <c r="M122" i="14"/>
  <c r="M123" i="14" s="1"/>
  <c r="J122" i="14"/>
  <c r="J123" i="14" s="1"/>
  <c r="O120" i="14"/>
  <c r="N120" i="14"/>
  <c r="L120" i="14"/>
  <c r="K120" i="14"/>
  <c r="I120" i="14"/>
  <c r="H120" i="14"/>
  <c r="P119" i="14"/>
  <c r="P120" i="14" s="1"/>
  <c r="M119" i="14"/>
  <c r="M120" i="14" s="1"/>
  <c r="J119" i="14"/>
  <c r="J120" i="14" s="1"/>
  <c r="O117" i="14"/>
  <c r="N117" i="14"/>
  <c r="L117" i="14"/>
  <c r="K117" i="14"/>
  <c r="I117" i="14"/>
  <c r="H117" i="14"/>
  <c r="P116" i="14"/>
  <c r="P117" i="14" s="1"/>
  <c r="M116" i="14"/>
  <c r="M117" i="14" s="1"/>
  <c r="J116" i="14"/>
  <c r="J117" i="14" s="1"/>
  <c r="O114" i="14"/>
  <c r="N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M114" i="14" s="1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J103" i="14"/>
  <c r="J105" i="14" s="1"/>
  <c r="O101" i="14"/>
  <c r="N101" i="14"/>
  <c r="L101" i="14"/>
  <c r="K101" i="14"/>
  <c r="I101" i="14"/>
  <c r="H101" i="14"/>
  <c r="P100" i="14"/>
  <c r="M100" i="14"/>
  <c r="J100" i="14"/>
  <c r="P99" i="14"/>
  <c r="P101" i="14" s="1"/>
  <c r="M99" i="14"/>
  <c r="M101" i="14" s="1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M105" i="14" l="1"/>
  <c r="M109" i="14"/>
  <c r="J133" i="14"/>
  <c r="P133" i="14"/>
  <c r="O135" i="14"/>
  <c r="J137" i="15"/>
  <c r="N137" i="14"/>
  <c r="H137" i="14"/>
  <c r="J97" i="14"/>
  <c r="L137" i="14"/>
  <c r="M97" i="14"/>
  <c r="I137" i="14"/>
  <c r="O137" i="14"/>
  <c r="P97" i="14"/>
  <c r="P137" i="14" s="1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I125" i="13"/>
  <c r="H125" i="13"/>
  <c r="J124" i="13"/>
  <c r="J125" i="13" s="1"/>
  <c r="O123" i="13"/>
  <c r="N123" i="13"/>
  <c r="L123" i="13"/>
  <c r="K123" i="13"/>
  <c r="I123" i="13"/>
  <c r="H123" i="13"/>
  <c r="P122" i="13"/>
  <c r="P123" i="13" s="1"/>
  <c r="M122" i="13"/>
  <c r="M123" i="13" s="1"/>
  <c r="J122" i="13"/>
  <c r="J123" i="13" s="1"/>
  <c r="O120" i="13"/>
  <c r="N120" i="13"/>
  <c r="L120" i="13"/>
  <c r="K120" i="13"/>
  <c r="I120" i="13"/>
  <c r="H120" i="13"/>
  <c r="P119" i="13"/>
  <c r="P120" i="13" s="1"/>
  <c r="M119" i="13"/>
  <c r="M120" i="13" s="1"/>
  <c r="J119" i="13"/>
  <c r="J120" i="13" s="1"/>
  <c r="O117" i="13"/>
  <c r="N117" i="13"/>
  <c r="L117" i="13"/>
  <c r="K117" i="13"/>
  <c r="I117" i="13"/>
  <c r="H117" i="13"/>
  <c r="P116" i="13"/>
  <c r="P117" i="13" s="1"/>
  <c r="M116" i="13"/>
  <c r="M117" i="13" s="1"/>
  <c r="J116" i="13"/>
  <c r="J117" i="13" s="1"/>
  <c r="O114" i="13"/>
  <c r="N114" i="13"/>
  <c r="L114" i="13"/>
  <c r="K114" i="13"/>
  <c r="I114" i="13"/>
  <c r="H114" i="13"/>
  <c r="P113" i="13"/>
  <c r="M113" i="13"/>
  <c r="J113" i="13"/>
  <c r="P112" i="13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J38" i="13"/>
  <c r="P37" i="13"/>
  <c r="M37" i="13"/>
  <c r="J37" i="13"/>
  <c r="J82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3" l="1"/>
  <c r="P82" i="13"/>
  <c r="M82" i="13"/>
  <c r="M137" i="13" s="1"/>
  <c r="P114" i="13"/>
  <c r="P135" i="14"/>
  <c r="P136" i="14" s="1"/>
  <c r="O136" i="14"/>
  <c r="J137" i="14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J127" i="12"/>
  <c r="J133" i="12" s="1"/>
  <c r="P125" i="12"/>
  <c r="O125" i="12"/>
  <c r="N125" i="12"/>
  <c r="M125" i="12"/>
  <c r="L125" i="12"/>
  <c r="K125" i="12"/>
  <c r="I125" i="12"/>
  <c r="H125" i="12"/>
  <c r="J124" i="12"/>
  <c r="J125" i="12" s="1"/>
  <c r="O123" i="12"/>
  <c r="N123" i="12"/>
  <c r="L123" i="12"/>
  <c r="K123" i="12"/>
  <c r="J123" i="12"/>
  <c r="I123" i="12"/>
  <c r="H123" i="12"/>
  <c r="P122" i="12"/>
  <c r="P123" i="12" s="1"/>
  <c r="M122" i="12"/>
  <c r="M123" i="12" s="1"/>
  <c r="J122" i="12"/>
  <c r="O120" i="12"/>
  <c r="N120" i="12"/>
  <c r="L120" i="12"/>
  <c r="K120" i="12"/>
  <c r="I120" i="12"/>
  <c r="H120" i="12"/>
  <c r="P119" i="12"/>
  <c r="P120" i="12" s="1"/>
  <c r="M119" i="12"/>
  <c r="M120" i="12" s="1"/>
  <c r="J119" i="12"/>
  <c r="J120" i="12" s="1"/>
  <c r="O117" i="12"/>
  <c r="N117" i="12"/>
  <c r="L117" i="12"/>
  <c r="K117" i="12"/>
  <c r="J117" i="12"/>
  <c r="I117" i="12"/>
  <c r="H117" i="12"/>
  <c r="P116" i="12"/>
  <c r="P117" i="12" s="1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M112" i="12"/>
  <c r="J112" i="12"/>
  <c r="P111" i="12"/>
  <c r="M111" i="12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J85" i="12"/>
  <c r="P84" i="12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J38" i="12"/>
  <c r="P37" i="12"/>
  <c r="P82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P97" i="12" l="1"/>
  <c r="M97" i="12"/>
  <c r="M101" i="12"/>
  <c r="M105" i="12"/>
  <c r="M109" i="12"/>
  <c r="M114" i="12"/>
  <c r="J114" i="12"/>
  <c r="P114" i="12"/>
  <c r="P137" i="12" s="1"/>
  <c r="M133" i="12"/>
  <c r="P137" i="13"/>
  <c r="M137" i="12"/>
  <c r="J82" i="12"/>
  <c r="H137" i="12"/>
  <c r="J97" i="12"/>
  <c r="J137" i="12" s="1"/>
  <c r="P135" i="12"/>
  <c r="P136" i="12" s="1"/>
  <c r="A150" i="11"/>
  <c r="N136" i="11"/>
  <c r="L136" i="11"/>
  <c r="K136" i="11"/>
  <c r="I136" i="11"/>
  <c r="H136" i="1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I125" i="11"/>
  <c r="H125" i="11"/>
  <c r="J124" i="11"/>
  <c r="J125" i="11" s="1"/>
  <c r="O123" i="11"/>
  <c r="N123" i="11"/>
  <c r="L123" i="11"/>
  <c r="K123" i="11"/>
  <c r="I123" i="11"/>
  <c r="H123" i="11"/>
  <c r="P122" i="11"/>
  <c r="P123" i="11" s="1"/>
  <c r="M122" i="11"/>
  <c r="M123" i="11" s="1"/>
  <c r="J122" i="11"/>
  <c r="J123" i="11" s="1"/>
  <c r="O120" i="11"/>
  <c r="N120" i="11"/>
  <c r="L120" i="11"/>
  <c r="K120" i="11"/>
  <c r="I120" i="11"/>
  <c r="H120" i="11"/>
  <c r="P119" i="11"/>
  <c r="P120" i="11" s="1"/>
  <c r="M119" i="11"/>
  <c r="M120" i="11" s="1"/>
  <c r="J119" i="11"/>
  <c r="J120" i="11" s="1"/>
  <c r="O117" i="11"/>
  <c r="N117" i="11"/>
  <c r="L117" i="11"/>
  <c r="K117" i="11"/>
  <c r="I117" i="11"/>
  <c r="H117" i="11"/>
  <c r="P116" i="11"/>
  <c r="P117" i="11" s="1"/>
  <c r="M116" i="11"/>
  <c r="M117" i="11" s="1"/>
  <c r="J116" i="11"/>
  <c r="J117" i="11" s="1"/>
  <c r="O114" i="11"/>
  <c r="N114" i="11"/>
  <c r="L114" i="11"/>
  <c r="K114" i="11"/>
  <c r="I114" i="11"/>
  <c r="H114" i="11"/>
  <c r="P113" i="11"/>
  <c r="M113" i="11"/>
  <c r="J113" i="11"/>
  <c r="P112" i="11"/>
  <c r="M112" i="11"/>
  <c r="J112" i="1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M101" i="11" l="1"/>
  <c r="J114" i="11"/>
  <c r="P114" i="11"/>
  <c r="M82" i="11"/>
  <c r="P109" i="11"/>
  <c r="O135" i="11"/>
  <c r="O136" i="11" s="1"/>
  <c r="I137" i="1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J127" i="10"/>
  <c r="J133" i="10" s="1"/>
  <c r="P125" i="10"/>
  <c r="O125" i="10"/>
  <c r="N125" i="10"/>
  <c r="M125" i="10"/>
  <c r="L125" i="10"/>
  <c r="K125" i="10"/>
  <c r="I125" i="10"/>
  <c r="H125" i="10"/>
  <c r="J124" i="10"/>
  <c r="J125" i="10" s="1"/>
  <c r="O123" i="10"/>
  <c r="N123" i="10"/>
  <c r="L123" i="10"/>
  <c r="K123" i="10"/>
  <c r="I123" i="10"/>
  <c r="H123" i="10"/>
  <c r="P122" i="10"/>
  <c r="P123" i="10" s="1"/>
  <c r="M122" i="10"/>
  <c r="M123" i="10" s="1"/>
  <c r="J122" i="10"/>
  <c r="J123" i="10" s="1"/>
  <c r="O120" i="10"/>
  <c r="N120" i="10"/>
  <c r="L120" i="10"/>
  <c r="K120" i="10"/>
  <c r="I120" i="10"/>
  <c r="H120" i="10"/>
  <c r="P119" i="10"/>
  <c r="P120" i="10" s="1"/>
  <c r="M119" i="10"/>
  <c r="M120" i="10" s="1"/>
  <c r="J119" i="10"/>
  <c r="J120" i="10" s="1"/>
  <c r="O117" i="10"/>
  <c r="N117" i="10"/>
  <c r="L117" i="10"/>
  <c r="K117" i="10"/>
  <c r="I117" i="10"/>
  <c r="H117" i="10"/>
  <c r="P116" i="10"/>
  <c r="P117" i="10" s="1"/>
  <c r="M116" i="10"/>
  <c r="M117" i="10" s="1"/>
  <c r="J116" i="10"/>
  <c r="J117" i="10" s="1"/>
  <c r="O114" i="10"/>
  <c r="N114" i="10"/>
  <c r="L114" i="10"/>
  <c r="K114" i="10"/>
  <c r="I114" i="10"/>
  <c r="H114" i="10"/>
  <c r="P113" i="10"/>
  <c r="M113" i="10"/>
  <c r="J113" i="10"/>
  <c r="P112" i="10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J38" i="10"/>
  <c r="P37" i="10"/>
  <c r="P82" i="10" s="1"/>
  <c r="M37" i="10"/>
  <c r="J37" i="10"/>
  <c r="J82" i="10" s="1"/>
  <c r="B35" i="10"/>
  <c r="C35" i="10" s="1"/>
  <c r="D35" i="10" s="1"/>
  <c r="E35" i="10" s="1"/>
  <c r="F35" i="10" s="1"/>
  <c r="G35" i="10" s="1"/>
  <c r="N34" i="10"/>
  <c r="K34" i="10"/>
  <c r="P25" i="10"/>
  <c r="H22" i="10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0" l="1"/>
  <c r="M82" i="10"/>
  <c r="M137" i="10" s="1"/>
  <c r="P114" i="10"/>
  <c r="P137" i="10" s="1"/>
  <c r="M133" i="10"/>
  <c r="J137" i="1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L123" i="9"/>
  <c r="K123" i="9"/>
  <c r="I123" i="9"/>
  <c r="H123" i="9"/>
  <c r="P122" i="9"/>
  <c r="P123" i="9" s="1"/>
  <c r="M122" i="9"/>
  <c r="M123" i="9" s="1"/>
  <c r="J122" i="9"/>
  <c r="J123" i="9" s="1"/>
  <c r="O120" i="9"/>
  <c r="N120" i="9"/>
  <c r="L120" i="9"/>
  <c r="K120" i="9"/>
  <c r="I120" i="9"/>
  <c r="H120" i="9"/>
  <c r="P119" i="9"/>
  <c r="P120" i="9" s="1"/>
  <c r="M119" i="9"/>
  <c r="M120" i="9" s="1"/>
  <c r="J119" i="9"/>
  <c r="J120" i="9" s="1"/>
  <c r="O117" i="9"/>
  <c r="N117" i="9"/>
  <c r="L117" i="9"/>
  <c r="K117" i="9"/>
  <c r="I117" i="9"/>
  <c r="H117" i="9"/>
  <c r="P116" i="9"/>
  <c r="P117" i="9" s="1"/>
  <c r="M116" i="9"/>
  <c r="M117" i="9" s="1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J112" i="9"/>
  <c r="P111" i="9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J85" i="9"/>
  <c r="P84" i="9"/>
  <c r="P97" i="9" s="1"/>
  <c r="M84" i="9"/>
  <c r="J84" i="9"/>
  <c r="J97" i="9" s="1"/>
  <c r="O82" i="9"/>
  <c r="O137" i="9" s="1"/>
  <c r="N82" i="9"/>
  <c r="N137" i="9" s="1"/>
  <c r="L82" i="9"/>
  <c r="L137" i="9" s="1"/>
  <c r="K82" i="9"/>
  <c r="K137" i="9" s="1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P82" i="9" l="1"/>
  <c r="P137" i="9" s="1"/>
  <c r="P114" i="9"/>
  <c r="M114" i="9"/>
  <c r="P133" i="9"/>
  <c r="M137" i="9"/>
  <c r="M97" i="9"/>
  <c r="J82" i="9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J123" i="8"/>
  <c r="J129" i="8" s="1"/>
  <c r="P121" i="8"/>
  <c r="O121" i="8"/>
  <c r="N121" i="8"/>
  <c r="M121" i="8"/>
  <c r="L121" i="8"/>
  <c r="K121" i="8"/>
  <c r="I121" i="8"/>
  <c r="H121" i="8"/>
  <c r="J120" i="8"/>
  <c r="J121" i="8" s="1"/>
  <c r="O119" i="8"/>
  <c r="N119" i="8"/>
  <c r="L119" i="8"/>
  <c r="K119" i="8"/>
  <c r="J119" i="8"/>
  <c r="I119" i="8"/>
  <c r="H119" i="8"/>
  <c r="P118" i="8"/>
  <c r="P119" i="8" s="1"/>
  <c r="M118" i="8"/>
  <c r="M119" i="8" s="1"/>
  <c r="J118" i="8"/>
  <c r="O116" i="8"/>
  <c r="N116" i="8"/>
  <c r="L116" i="8"/>
  <c r="K116" i="8"/>
  <c r="I116" i="8"/>
  <c r="H116" i="8"/>
  <c r="P115" i="8"/>
  <c r="P116" i="8" s="1"/>
  <c r="M115" i="8"/>
  <c r="M116" i="8" s="1"/>
  <c r="J115" i="8"/>
  <c r="J116" i="8" s="1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M108" i="8"/>
  <c r="J108" i="8"/>
  <c r="P107" i="8"/>
  <c r="M107" i="8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M38" i="8"/>
  <c r="J38" i="8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J82" i="8" l="1"/>
  <c r="P82" i="8"/>
  <c r="M101" i="8"/>
  <c r="M105" i="8"/>
  <c r="M110" i="8"/>
  <c r="J110" i="8"/>
  <c r="P110" i="8"/>
  <c r="M129" i="8"/>
  <c r="N133" i="8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N113" i="7"/>
  <c r="L113" i="7"/>
  <c r="K113" i="7"/>
  <c r="I113" i="7"/>
  <c r="H113" i="7"/>
  <c r="P112" i="7"/>
  <c r="P113" i="7" s="1"/>
  <c r="M112" i="7"/>
  <c r="M113" i="7" s="1"/>
  <c r="J112" i="7"/>
  <c r="J11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H133" i="7" l="1"/>
  <c r="K133" i="7"/>
  <c r="N133" i="7"/>
  <c r="I133" i="7"/>
  <c r="L133" i="7"/>
  <c r="O133" i="7"/>
  <c r="M129" i="7"/>
  <c r="J97" i="7"/>
  <c r="P97" i="7"/>
  <c r="M97" i="7"/>
  <c r="J82" i="7"/>
  <c r="J133" i="7" s="1"/>
  <c r="P82" i="7"/>
  <c r="P133" i="7" s="1"/>
  <c r="M82" i="7"/>
  <c r="M133" i="7" s="1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O119" i="6"/>
  <c r="N119" i="6"/>
  <c r="L119" i="6"/>
  <c r="K119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H121" i="6"/>
  <c r="J120" i="6"/>
  <c r="J121" i="6" s="1"/>
  <c r="I119" i="6"/>
  <c r="H119" i="6"/>
  <c r="P118" i="6"/>
  <c r="P119" i="6" s="1"/>
  <c r="M118" i="6"/>
  <c r="M119" i="6" s="1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J103" i="6"/>
  <c r="O101" i="6"/>
  <c r="N101" i="6"/>
  <c r="L101" i="6"/>
  <c r="K101" i="6"/>
  <c r="I101" i="6"/>
  <c r="H101" i="6"/>
  <c r="P100" i="6"/>
  <c r="M100" i="6"/>
  <c r="J100" i="6"/>
  <c r="P99" i="6"/>
  <c r="M99" i="6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J85" i="6"/>
  <c r="P84" i="6"/>
  <c r="M84" i="6"/>
  <c r="J84" i="6"/>
  <c r="O82" i="6"/>
  <c r="O141" i="6" s="1"/>
  <c r="N82" i="6"/>
  <c r="N141" i="6" s="1"/>
  <c r="L82" i="6"/>
  <c r="L141" i="6" s="1"/>
  <c r="K82" i="6"/>
  <c r="K141" i="6" s="1"/>
  <c r="I82" i="6"/>
  <c r="H82" i="6"/>
  <c r="H141" i="6" s="1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I141" i="6" l="1"/>
  <c r="P97" i="6"/>
  <c r="M97" i="6"/>
  <c r="M101" i="6"/>
  <c r="M105" i="6"/>
  <c r="M129" i="6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I116" i="5"/>
  <c r="H116" i="5"/>
  <c r="P115" i="5"/>
  <c r="P116" i="5" s="1"/>
  <c r="M115" i="5"/>
  <c r="M116" i="5" s="1"/>
  <c r="J115" i="5"/>
  <c r="J116" i="5" s="1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I114" i="4"/>
  <c r="H114" i="4"/>
  <c r="P113" i="4"/>
  <c r="P114" i="4" s="1"/>
  <c r="M113" i="4"/>
  <c r="M114" i="4" s="1"/>
  <c r="J113" i="4"/>
  <c r="J114" i="4" s="1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B35" i="3"/>
  <c r="C35" i="3" s="1"/>
  <c r="D35" i="3" s="1"/>
  <c r="E35" i="3" s="1"/>
  <c r="F35" i="3" s="1"/>
  <c r="G35" i="3" s="1"/>
  <c r="N34" i="3"/>
  <c r="K34" i="3"/>
  <c r="P25" i="3"/>
  <c r="H22" i="3"/>
  <c r="M141" i="6" l="1"/>
  <c r="J141" i="6"/>
  <c r="P141" i="6"/>
  <c r="P131" i="6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 s="1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6" i="4" l="1"/>
  <c r="J145" i="5"/>
  <c r="M146" i="4"/>
  <c r="J146" i="3"/>
  <c r="M146" i="3"/>
</calcChain>
</file>

<file path=xl/sharedStrings.xml><?xml version="1.0" encoding="utf-8"?>
<sst xmlns="http://schemas.openxmlformats.org/spreadsheetml/2006/main" count="17291" uniqueCount="344">
  <si>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</si>
  <si>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</si>
  <si>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</si>
  <si>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</si>
  <si>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</si>
  <si>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</si>
  <si>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</si>
  <si>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</si>
  <si>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</si>
  <si>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</si>
  <si>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</si>
  <si>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</si>
  <si>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</si>
  <si>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</si>
  <si>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</si>
  <si>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</si>
  <si>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</si>
  <si>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</si>
  <si>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</si>
  <si>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</si>
  <si>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</si>
  <si>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</si>
  <si>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</si>
  <si>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</si>
  <si>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</si>
  <si>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</si>
  <si>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</si>
  <si>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</si>
  <si>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</si>
  <si>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</si>
  <si>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</si>
  <si>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</si>
  <si>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</si>
  <si>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</si>
  <si>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</si>
  <si>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</si>
  <si>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</si>
  <si>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</si>
  <si>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</si>
  <si>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</si>
  <si>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</si>
  <si>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</si>
  <si>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</si>
  <si>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</si>
  <si>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</si>
  <si>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</si>
  <si>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</si>
  <si>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</si>
  <si>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</si>
  <si>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</si>
  <si>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</si>
  <si>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</si>
  <si>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</si>
  <si>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</si>
  <si>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</si>
  <si>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</si>
  <si>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</si>
  <si>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</si>
  <si>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</si>
  <si>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</si>
  <si>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</si>
  <si>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</si>
  <si>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</si>
  <si>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</si>
  <si>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</si>
  <si>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</si>
  <si>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</si>
  <si>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</si>
  <si>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</si>
  <si>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</si>
  <si>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</si>
  <si>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</si>
  <si>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</si>
  <si>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</si>
  <si>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</si>
  <si>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</si>
  <si>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</si>
  <si>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</si>
  <si>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</si>
  <si>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</si>
  <si>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</si>
  <si>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</si>
  <si>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</si>
  <si>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</si>
  <si>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</si>
  <si>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</si>
  <si>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</si>
  <si>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</si>
  <si>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</si>
  <si>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</si>
  <si>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</si>
  <si>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</si>
  <si>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</si>
  <si>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</si>
  <si>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</si>
  <si>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</si>
  <si>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</si>
  <si>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</si>
  <si>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</si>
  <si>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</si>
  <si>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</si>
  <si>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</si>
  <si>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</si>
  <si>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</si>
  <si>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</si>
  <si>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</si>
  <si>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</si>
  <si>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</si>
  <si>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</si>
  <si>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</si>
  <si>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</si>
  <si>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</si>
  <si>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</si>
  <si>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</si>
  <si>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</si>
  <si>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</si>
  <si>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</si>
  <si>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</si>
  <si>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</si>
  <si>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</si>
  <si>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</si>
  <si>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</si>
  <si>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</si>
  <si>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</si>
  <si>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</si>
  <si>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</si>
  <si>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</si>
  <si>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</si>
  <si>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</si>
  <si>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</si>
  <si>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</si>
  <si>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</si>
  <si>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</si>
  <si>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</si>
  <si>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</si>
  <si>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</si>
  <si>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</si>
  <si>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</si>
  <si>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</si>
  <si>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</si>
  <si>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</si>
  <si>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</si>
  <si>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</si>
  <si>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</si>
  <si>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</si>
  <si>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</si>
  <si>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</si>
  <si>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</si>
  <si>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</si>
  <si>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</si>
  <si>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</si>
  <si>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</si>
  <si>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</si>
  <si>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</si>
  <si>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</si>
  <si>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</si>
  <si>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</si>
  <si>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</si>
  <si>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</si>
  <si>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</si>
  <si>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</si>
  <si>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</si>
  <si>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</si>
  <si>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</si>
  <si>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</si>
  <si>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</si>
  <si>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</si>
  <si>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</si>
  <si>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</si>
  <si>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</si>
  <si>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</si>
  <si>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</si>
  <si>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</si>
  <si>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</si>
  <si>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</si>
  <si>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</si>
  <si>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</si>
  <si>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</si>
  <si>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</si>
  <si>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</si>
  <si>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</si>
  <si>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</si>
  <si>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</si>
  <si>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</si>
  <si>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</si>
  <si>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</si>
  <si>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</si>
  <si>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</si>
  <si>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</si>
  <si>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</si>
  <si>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</si>
  <si>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</si>
  <si>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</si>
  <si>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</si>
  <si>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</si>
  <si>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</si>
  <si>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</si>
  <si>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</si>
  <si>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</si>
  <si>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</si>
  <si>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</si>
  <si>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</si>
  <si>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</si>
  <si>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</si>
  <si>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</si>
  <si>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</si>
  <si>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</si>
  <si>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</si>
  <si>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</si>
  <si>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</si>
  <si>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</si>
  <si>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</si>
  <si>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</si>
  <si>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</si>
  <si>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</si>
  <si>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</si>
  <si>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</si>
  <si>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</si>
  <si>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</si>
  <si>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</si>
  <si>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</si>
  <si>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</si>
  <si>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</si>
  <si>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</si>
  <si>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</si>
  <si>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</si>
  <si>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</si>
  <si>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</si>
  <si>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</si>
  <si>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</si>
  <si>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</si>
  <si>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</si>
  <si>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</si>
  <si>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</si>
  <si>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</si>
  <si>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</si>
  <si>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</si>
  <si>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</si>
  <si>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</si>
  <si>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</si>
  <si>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</si>
  <si>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</si>
  <si>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</si>
  <si>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</si>
  <si>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</si>
  <si>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</si>
  <si>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</si>
  <si>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</si>
  <si>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</si>
  <si>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</si>
  <si>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</si>
  <si>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</si>
  <si>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</si>
  <si>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</si>
  <si>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</si>
  <si>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</si>
  <si>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</si>
  <si>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</si>
  <si>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</si>
  <si>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</si>
  <si>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</si>
  <si>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</si>
  <si>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</si>
  <si>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</si>
  <si>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</si>
  <si>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</si>
  <si>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</si>
  <si>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</si>
  <si>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</si>
  <si>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</si>
  <si>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</si>
  <si>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</si>
  <si>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</si>
  <si>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</si>
  <si>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</si>
  <si>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</si>
  <si>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</si>
  <si>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</si>
  <si>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</si>
  <si>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</si>
  <si>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</si>
  <si>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</si>
  <si>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</si>
  <si>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</si>
  <si>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</si>
  <si>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</si>
  <si>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</si>
  <si>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</si>
  <si>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</si>
  <si>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</si>
  <si>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</si>
  <si>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</si>
  <si>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</si>
  <si>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</si>
  <si>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</si>
  <si>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</si>
  <si>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</si>
  <si>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</si>
  <si>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</si>
  <si>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</si>
  <si>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</si>
  <si>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</si>
  <si>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</si>
  <si>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</si>
  <si>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</si>
  <si>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</si>
  <si>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</si>
  <si>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</si>
  <si>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</si>
  <si>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</si>
  <si>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</si>
  <si>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</si>
  <si>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</si>
  <si>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</si>
  <si>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</si>
  <si>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</si>
  <si>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</si>
  <si>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</si>
  <si>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</si>
  <si>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</si>
  <si>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</si>
  <si>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</si>
  <si>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</si>
  <si>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</si>
  <si>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</si>
  <si>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</si>
  <si>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</si>
  <si>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</si>
  <si>
    <t>"23" июня 2025 г.</t>
  </si>
  <si>
    <t>№№ 015/00402/334, 015/00402/335, 015/00402/337, 015/00402/338 от</t>
  </si>
  <si>
    <t>на 18.06.2025 г</t>
  </si>
  <si>
    <t>"25" июня 2025 г.</t>
  </si>
  <si>
    <t>№№ 015/00402/507, 015/00402/508 от</t>
  </si>
  <si>
    <t>на 23.06.2025 г</t>
  </si>
  <si>
    <t>"10" июля 2025 г.</t>
  </si>
  <si>
    <t>№№ 015/00402/569 от</t>
  </si>
  <si>
    <t>на 25.06.2025 г</t>
  </si>
  <si>
    <t>И.В. Пружинина</t>
  </si>
  <si>
    <t>на 10.07.2025 г</t>
  </si>
  <si>
    <t>№№ 015/00402/578 от</t>
  </si>
  <si>
    <t>"18" августа 2025 г.</t>
  </si>
  <si>
    <t>"28" августа 2025 г.</t>
  </si>
  <si>
    <t>№№ 015/00402/584,  015/00402/584 от</t>
  </si>
  <si>
    <t>на 18.08.2025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</si>
</sst>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6"/>
      <c r="B9" s="126"/>
      <c r="C9" s="126"/>
      <c r="D9" s="126"/>
      <c r="E9" s="126"/>
      <c r="F9" s="126"/>
      <c r="G9" s="126"/>
      <c r="H9" s="126"/>
      <c r="I9" s="3"/>
      <c r="J9" s="3"/>
    </row>
    <row r="10" spans="1:11" ht="13.8" x14ac:dyDescent="0.25">
      <c r="A10" s="4"/>
      <c r="B10" s="4"/>
      <c r="C10" s="4"/>
      <c r="D10" s="4"/>
      <c r="E10" s="4"/>
      <c r="F10" s="104" t="s">
        <v>6</v>
      </c>
      <c r="G10" s="104"/>
      <c r="H10" s="104"/>
      <c r="I10" s="104"/>
      <c r="J10" s="104"/>
    </row>
    <row r="11" spans="1:11" ht="14.4" customHeight="1" x14ac:dyDescent="0.25">
      <c r="A11" s="4"/>
      <c r="B11" s="4"/>
      <c r="C11" s="4"/>
      <c r="D11" s="4"/>
      <c r="E11" s="4"/>
      <c r="F11" s="127" t="s">
        <v>125</v>
      </c>
      <c r="G11" s="127"/>
      <c r="H11" s="127"/>
      <c r="I11" s="127"/>
      <c r="J11" s="127"/>
    </row>
    <row r="12" spans="1:11" ht="12" customHeight="1" x14ac:dyDescent="0.25">
      <c r="A12" s="4"/>
      <c r="B12" s="4"/>
      <c r="C12" s="4"/>
      <c r="D12" s="4"/>
      <c r="E12" s="4"/>
      <c r="F12" s="128" t="s">
        <v>7</v>
      </c>
      <c r="G12" s="128"/>
      <c r="H12" s="128"/>
      <c r="I12" s="128"/>
      <c r="J12" s="12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7" t="s">
        <v>8</v>
      </c>
      <c r="G14" s="127"/>
      <c r="H14" s="127"/>
      <c r="I14" s="127"/>
      <c r="J14" s="127"/>
    </row>
    <row r="15" spans="1:11" ht="12" customHeight="1" x14ac:dyDescent="0.25">
      <c r="A15" s="4"/>
      <c r="B15" s="4"/>
      <c r="C15" s="4"/>
      <c r="D15" s="4"/>
      <c r="E15" s="4"/>
      <c r="F15" s="125" t="s">
        <v>9</v>
      </c>
      <c r="G15" s="125"/>
      <c r="H15" s="125"/>
      <c r="I15" s="125"/>
      <c r="J15" s="125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4" t="s">
        <v>10</v>
      </c>
      <c r="G18" s="104"/>
      <c r="H18" s="104"/>
      <c r="I18" s="104"/>
      <c r="J18" s="104"/>
    </row>
    <row r="19" spans="1:10" ht="14.4" customHeight="1" x14ac:dyDescent="0.25">
      <c r="A19" s="4"/>
      <c r="B19" s="4"/>
      <c r="C19" s="4"/>
      <c r="D19" s="4"/>
      <c r="E19" s="4"/>
      <c r="F19" s="117" t="s">
        <v>126</v>
      </c>
      <c r="G19" s="117"/>
      <c r="H19" s="117"/>
      <c r="I19" s="117"/>
      <c r="J19" s="117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2" t="s">
        <v>127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3" t="s">
        <v>128</v>
      </c>
      <c r="C23" s="114"/>
      <c r="D23" s="114"/>
      <c r="E23" s="114"/>
      <c r="F23" s="114"/>
      <c r="G23" s="114"/>
      <c r="H23" s="6"/>
      <c r="I23" s="7"/>
      <c r="J23" s="3"/>
    </row>
    <row r="24" spans="1:10" ht="14.4" x14ac:dyDescent="0.3">
      <c r="B24" s="115" t="s">
        <v>82</v>
      </c>
      <c r="C24" s="115"/>
      <c r="D24" s="115"/>
      <c r="E24" s="115"/>
      <c r="F24" s="115"/>
      <c r="G24" s="115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6" t="s">
        <v>83</v>
      </c>
      <c r="C28" s="116"/>
      <c r="D28" s="116"/>
      <c r="E28" s="116"/>
      <c r="F28" s="116"/>
      <c r="G28" s="116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7" t="s">
        <v>33</v>
      </c>
      <c r="B36" s="108"/>
      <c r="C36" s="108"/>
      <c r="D36" s="108"/>
      <c r="E36" s="108"/>
      <c r="F36" s="108"/>
      <c r="G36" s="108"/>
      <c r="H36" s="108"/>
      <c r="I36" s="108"/>
      <c r="J36" s="109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0" t="s">
        <v>109</v>
      </c>
      <c r="B65" s="111"/>
      <c r="C65" s="111"/>
      <c r="D65" s="111"/>
      <c r="E65" s="111"/>
      <c r="F65" s="111"/>
      <c r="G65" s="111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8" t="s">
        <v>110</v>
      </c>
      <c r="B66" s="119"/>
      <c r="C66" s="119"/>
      <c r="D66" s="119"/>
      <c r="E66" s="119"/>
      <c r="F66" s="119"/>
      <c r="G66" s="119"/>
      <c r="H66" s="119"/>
      <c r="I66" s="119"/>
      <c r="J66" s="120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1" t="s">
        <v>118</v>
      </c>
      <c r="B68" s="122"/>
      <c r="C68" s="122"/>
      <c r="D68" s="122"/>
      <c r="E68" s="122"/>
      <c r="F68" s="122"/>
      <c r="G68" s="123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4" t="s">
        <v>120</v>
      </c>
      <c r="G74" s="124"/>
    </row>
    <row r="75" spans="1:48" x14ac:dyDescent="0.25">
      <c r="B75" s="104" t="s">
        <v>76</v>
      </c>
      <c r="C75" s="105"/>
      <c r="D75" s="105"/>
      <c r="E75" s="68"/>
      <c r="F75" s="105" t="s">
        <v>77</v>
      </c>
      <c r="G75" s="105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6" t="s">
        <v>122</v>
      </c>
      <c r="G77" s="106"/>
    </row>
    <row r="78" spans="1:48" x14ac:dyDescent="0.25">
      <c r="A78" s="1" t="s">
        <v>75</v>
      </c>
      <c r="B78" s="104" t="s">
        <v>76</v>
      </c>
      <c r="C78" s="105"/>
      <c r="D78" s="105"/>
      <c r="E78" s="68"/>
      <c r="F78" s="105" t="s">
        <v>77</v>
      </c>
      <c r="G78" s="105"/>
    </row>
    <row r="80" spans="1:48" ht="15.6" x14ac:dyDescent="0.3">
      <c r="A80" s="64" t="s">
        <v>123</v>
      </c>
      <c r="B80" s="70"/>
      <c r="C80" s="71"/>
      <c r="D80" s="71"/>
      <c r="E80" s="72"/>
      <c r="F80" s="106" t="s">
        <v>124</v>
      </c>
      <c r="G80" s="106"/>
    </row>
    <row r="81" spans="1:8" x14ac:dyDescent="0.25">
      <c r="A81" s="1" t="s">
        <v>78</v>
      </c>
      <c r="B81" s="104" t="s">
        <v>76</v>
      </c>
      <c r="C81" s="105"/>
      <c r="D81" s="105"/>
      <c r="E81" s="68"/>
      <c r="F81" s="105" t="s">
        <v>77</v>
      </c>
      <c r="G81" s="105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276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277</v>
      </c>
      <c r="C22" s="137"/>
      <c r="D22" s="137"/>
      <c r="E22" s="137"/>
      <c r="F22" s="137"/>
      <c r="G22" s="137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280</v>
      </c>
      <c r="C22" s="137"/>
      <c r="D22" s="137"/>
      <c r="E22" s="137"/>
      <c r="F22" s="137"/>
      <c r="G22" s="137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283</v>
      </c>
      <c r="C22" s="137"/>
      <c r="D22" s="137"/>
      <c r="E22" s="137"/>
      <c r="F22" s="137"/>
      <c r="G22" s="137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285</v>
      </c>
      <c r="C22" s="137"/>
      <c r="D22" s="137"/>
      <c r="E22" s="137"/>
      <c r="F22" s="137"/>
      <c r="G22" s="137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290</v>
      </c>
      <c r="C22" s="137"/>
      <c r="D22" s="137"/>
      <c r="E22" s="137"/>
      <c r="F22" s="137"/>
      <c r="G22" s="137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293</v>
      </c>
      <c r="C22" s="137"/>
      <c r="D22" s="137"/>
      <c r="E22" s="137"/>
      <c r="F22" s="137"/>
      <c r="G22" s="137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296</v>
      </c>
      <c r="C22" s="137"/>
      <c r="D22" s="137"/>
      <c r="E22" s="137"/>
      <c r="F22" s="137"/>
      <c r="G22" s="137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302</v>
      </c>
      <c r="C22" s="137"/>
      <c r="D22" s="137"/>
      <c r="E22" s="137"/>
      <c r="F22" s="137"/>
      <c r="G22" s="137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304</v>
      </c>
      <c r="C22" s="137"/>
      <c r="D22" s="137"/>
      <c r="E22" s="137"/>
      <c r="F22" s="137"/>
      <c r="G22" s="137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308</v>
      </c>
      <c r="C22" s="137"/>
      <c r="D22" s="137"/>
      <c r="E22" s="137"/>
      <c r="F22" s="137"/>
      <c r="G22" s="137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229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232</v>
      </c>
      <c r="C22" s="137"/>
      <c r="D22" s="137"/>
      <c r="E22" s="137"/>
      <c r="F22" s="137"/>
      <c r="G22" s="137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2" t="s">
        <v>137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2" t="s">
        <v>166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32" t="s">
        <v>188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4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310</v>
      </c>
      <c r="C22" s="137"/>
      <c r="D22" s="137"/>
      <c r="E22" s="137"/>
      <c r="F22" s="137"/>
      <c r="G22" s="137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A144" sqref="A14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314</v>
      </c>
      <c r="C22" s="137"/>
      <c r="D22" s="137"/>
      <c r="E22" s="137"/>
      <c r="F22" s="137"/>
      <c r="G22" s="137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F152" sqref="F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319</v>
      </c>
      <c r="C22" s="137"/>
      <c r="D22" s="137"/>
      <c r="E22" s="137"/>
      <c r="F22" s="137"/>
      <c r="G22" s="137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34:P134"/>
    <mergeCell ref="A142:P142"/>
    <mergeCell ref="A126:P126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320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321</v>
      </c>
      <c r="C22" s="137"/>
      <c r="D22" s="137"/>
      <c r="E22" s="137"/>
      <c r="F22" s="137"/>
      <c r="G22" s="137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0" zoomScale="60" zoomScaleNormal="60" workbookViewId="0">
      <selection activeCell="F155" sqref="F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326</v>
      </c>
      <c r="C22" s="137"/>
      <c r="D22" s="137"/>
      <c r="E22" s="137"/>
      <c r="F22" s="137"/>
      <c r="G22" s="137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12000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32127552.52</v>
      </c>
      <c r="I145" s="92">
        <f t="shared" si="26"/>
        <v>12000</v>
      </c>
      <c r="J145" s="92">
        <f t="shared" si="26"/>
        <v>32139552.52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7" zoomScale="60" zoomScaleNormal="60" workbookViewId="0">
      <selection activeCell="K152" sqref="K152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328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329</v>
      </c>
      <c r="C22" s="137"/>
      <c r="D22" s="137"/>
      <c r="E22" s="137"/>
      <c r="F22" s="137"/>
      <c r="G22" s="137"/>
      <c r="H22" s="78" t="str">
        <f>L18</f>
        <v>"23"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"23"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330</v>
      </c>
      <c r="I34" s="89" t="s">
        <v>135</v>
      </c>
      <c r="J34" s="89" t="s">
        <v>136</v>
      </c>
      <c r="K34" s="89" t="str">
        <f>H34</f>
        <v>на 18.06.2025 г</v>
      </c>
      <c r="L34" s="89" t="s">
        <v>135</v>
      </c>
      <c r="M34" s="89" t="s">
        <v>136</v>
      </c>
      <c r="N34" s="89" t="str">
        <f>H34</f>
        <v>на 18.06.2025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>
        <v>-44.32</v>
      </c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>
        <v>44.32</v>
      </c>
      <c r="J73" s="90">
        <f>H73+I73</f>
        <v>44.35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>
        <v>-48705</v>
      </c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-48705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>
        <v>29547</v>
      </c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29547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>
        <v>12663</v>
      </c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12663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32139552.52</v>
      </c>
      <c r="I145" s="92">
        <f t="shared" si="26"/>
        <v>-6495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"23"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zoomScale="60" zoomScaleNormal="60" workbookViewId="0">
      <selection activeCell="M84" sqref="M84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331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332</v>
      </c>
      <c r="C22" s="137"/>
      <c r="D22" s="137"/>
      <c r="E22" s="137"/>
      <c r="F22" s="137"/>
      <c r="G22" s="137"/>
      <c r="H22" s="78" t="str">
        <f>L18</f>
        <v>"25"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333</v>
      </c>
      <c r="I34" s="89" t="s">
        <v>135</v>
      </c>
      <c r="J34" s="89" t="s">
        <v>136</v>
      </c>
      <c r="K34" s="89" t="str">
        <f>H34</f>
        <v>на 23.06.2025 г</v>
      </c>
      <c r="L34" s="89" t="s">
        <v>135</v>
      </c>
      <c r="M34" s="89" t="s">
        <v>136</v>
      </c>
      <c r="N34" s="89" t="str">
        <f>H34</f>
        <v>на 23.06.2025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44.35</v>
      </c>
      <c r="I73" s="90">
        <v>-44.32</v>
      </c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>
        <v>44.32</v>
      </c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5042348.7299999995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0</v>
      </c>
      <c r="J97" s="92">
        <f t="shared" si="8"/>
        <v>22602541.379999999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0</v>
      </c>
      <c r="J145" s="92">
        <f t="shared" si="26"/>
        <v>32133057.52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"25" июня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01" zoomScale="60" zoomScaleNormal="60" workbookViewId="0">
      <selection activeCell="F156" sqref="F15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334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335</v>
      </c>
      <c r="C22" s="137"/>
      <c r="D22" s="137"/>
      <c r="E22" s="137"/>
      <c r="F22" s="137"/>
      <c r="G22" s="137"/>
      <c r="H22" s="78" t="str">
        <f>L18</f>
        <v>"10" июля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"10" июля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336</v>
      </c>
      <c r="I34" s="89" t="s">
        <v>135</v>
      </c>
      <c r="J34" s="89" t="s">
        <v>136</v>
      </c>
      <c r="K34" s="89" t="str">
        <f>H34</f>
        <v>на 25.06.2025 г</v>
      </c>
      <c r="L34" s="89" t="s">
        <v>135</v>
      </c>
      <c r="M34" s="89" t="s">
        <v>136</v>
      </c>
      <c r="N34" s="89" t="str">
        <f>H34</f>
        <v>на 25.06.2025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>
        <v>-131070.27</v>
      </c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>
        <v>-474.05</v>
      </c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22602541.379999999</v>
      </c>
      <c r="I97" s="92">
        <f t="shared" si="8"/>
        <v>-131544.32000000001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32133057.52</v>
      </c>
      <c r="I145" s="92">
        <f t="shared" si="26"/>
        <v>-131544.32000000001</v>
      </c>
      <c r="J145" s="92">
        <f t="shared" si="26"/>
        <v>32001513.199999999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337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"10" июля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37" zoomScale="60" zoomScaleNormal="60" workbookViewId="0">
      <selection activeCell="L155" sqref="L1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340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339</v>
      </c>
      <c r="C22" s="137"/>
      <c r="D22" s="137"/>
      <c r="E22" s="137"/>
      <c r="F22" s="137"/>
      <c r="G22" s="137"/>
      <c r="H22" s="78" t="str">
        <f>L18</f>
        <v>"18" августа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338</v>
      </c>
      <c r="I34" s="89" t="s">
        <v>135</v>
      </c>
      <c r="J34" s="89" t="s">
        <v>136</v>
      </c>
      <c r="K34" s="89" t="str">
        <f>H34</f>
        <v>на 10.07.2025 г</v>
      </c>
      <c r="L34" s="89" t="s">
        <v>135</v>
      </c>
      <c r="M34" s="89" t="s">
        <v>136</v>
      </c>
      <c r="N34" s="89" t="str">
        <f>H34</f>
        <v>на 10.07.2025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>
        <v>577844</v>
      </c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577844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32001513.199999999</v>
      </c>
      <c r="I145" s="92">
        <f t="shared" si="26"/>
        <v>577844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августа 2025 г.</v>
      </c>
    </row>
  </sheetData>
  <mergeCells count="26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view="pageBreakPreview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341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342</v>
      </c>
      <c r="C22" s="137"/>
      <c r="D22" s="137"/>
      <c r="E22" s="137"/>
      <c r="F22" s="137"/>
      <c r="G22" s="137"/>
      <c r="H22" s="78" t="str">
        <f>L18</f>
        <v>"28" августа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августа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343</v>
      </c>
      <c r="I34" s="89" t="s">
        <v>135</v>
      </c>
      <c r="J34" s="89" t="s">
        <v>136</v>
      </c>
      <c r="K34" s="89" t="str">
        <f>H34</f>
        <v>на 18.08.2025 г</v>
      </c>
      <c r="L34" s="89" t="s">
        <v>135</v>
      </c>
      <c r="M34" s="89" t="s">
        <v>136</v>
      </c>
      <c r="N34" s="89" t="str">
        <f>H34</f>
        <v>на 18.08.2025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>
        <v>-3801</v>
      </c>
      <c r="J49" s="90">
        <f t="shared" si="1"/>
        <v>257736.1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1444594</v>
      </c>
      <c r="I50" s="90"/>
      <c r="J50" s="90">
        <f t="shared" si="1"/>
        <v>1444594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173580.68</v>
      </c>
      <c r="I51" s="90"/>
      <c r="J51" s="90">
        <f t="shared" si="1"/>
        <v>173580.68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>
        <v>3801</v>
      </c>
      <c r="J60" s="90">
        <f t="shared" si="1"/>
        <v>3801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3.0000000000001137E-2</v>
      </c>
      <c r="I73" s="90"/>
      <c r="J73" s="90">
        <f>H73+I73</f>
        <v>3.0000000000001137E-2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922.12</v>
      </c>
      <c r="I74" s="90"/>
      <c r="J74" s="90">
        <f>H74+I74</f>
        <v>922.12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5620192.7300000004</v>
      </c>
      <c r="I82" s="92">
        <f t="shared" si="4"/>
        <v>0</v>
      </c>
      <c r="J82" s="92">
        <f t="shared" si="4"/>
        <v>5620192.7300000004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518929.73</v>
      </c>
      <c r="I91" s="90"/>
      <c r="J91" s="90">
        <f t="shared" si="5"/>
        <v>518929.73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14525.95</v>
      </c>
      <c r="I95" s="90"/>
      <c r="J95" s="90">
        <f t="shared" si="5"/>
        <v>14525.95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12000</v>
      </c>
      <c r="I96" s="90"/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22470997.059999999</v>
      </c>
      <c r="I97" s="92">
        <f t="shared" si="8"/>
        <v>0</v>
      </c>
      <c r="J97" s="92">
        <f t="shared" si="8"/>
        <v>22470997.059999999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103840</v>
      </c>
      <c r="I112" s="90"/>
      <c r="J112" s="90">
        <f>H112+I112</f>
        <v>103840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103840</v>
      </c>
      <c r="I114" s="92">
        <f t="shared" si="12"/>
        <v>0</v>
      </c>
      <c r="J114" s="92">
        <f t="shared" si="12"/>
        <v>103840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204547</v>
      </c>
      <c r="I122" s="90"/>
      <c r="J122" s="90">
        <f>H122+I122</f>
        <v>204547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204547</v>
      </c>
      <c r="I123" s="92">
        <f>SUM(I122:I122)</f>
        <v>0</v>
      </c>
      <c r="J123" s="92">
        <f>SUM(J122:J122)</f>
        <v>204547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87663</v>
      </c>
      <c r="I124" s="90"/>
      <c r="J124" s="90">
        <f>H124+I124</f>
        <v>87663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87663</v>
      </c>
      <c r="I125" s="92">
        <f t="shared" si="16"/>
        <v>0</v>
      </c>
      <c r="J125" s="92">
        <f t="shared" si="16"/>
        <v>87663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hidden="1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hidden="1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/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hidden="1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/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hidden="1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/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hidden="1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 t="shared" ref="H145:P145" si="26">H82+H97+H114+H117+H120+H123+H125+H109+H101+H105+H133</f>
        <v>32579357.199999999</v>
      </c>
      <c r="I145" s="92">
        <f t="shared" si="26"/>
        <v>0</v>
      </c>
      <c r="J145" s="92">
        <f t="shared" si="26"/>
        <v>32579357.199999999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"28" августа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6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235</v>
      </c>
      <c r="C22" s="137"/>
      <c r="D22" s="137"/>
      <c r="E22" s="137"/>
      <c r="F22" s="137"/>
      <c r="G22" s="137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238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239</v>
      </c>
      <c r="C22" s="137"/>
      <c r="D22" s="137"/>
      <c r="E22" s="137"/>
      <c r="F22" s="137"/>
      <c r="G22" s="137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32" t="s">
        <v>197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4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32" t="s">
        <v>201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4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32" t="s">
        <v>204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4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32" t="s">
        <v>220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32" t="s">
        <v>224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243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247</v>
      </c>
      <c r="C22" s="137"/>
      <c r="D22" s="137"/>
      <c r="E22" s="137"/>
      <c r="F22" s="137"/>
      <c r="G22" s="137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32" t="s">
        <v>220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4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32" t="s">
        <v>224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251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252</v>
      </c>
      <c r="C22" s="137"/>
      <c r="D22" s="137"/>
      <c r="E22" s="137"/>
      <c r="F22" s="137"/>
      <c r="G22" s="137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263</v>
      </c>
      <c r="C22" s="137"/>
      <c r="D22" s="137"/>
      <c r="E22" s="137"/>
      <c r="F22" s="137"/>
      <c r="G22" s="137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266</v>
      </c>
      <c r="C22" s="137"/>
      <c r="D22" s="137"/>
      <c r="E22" s="137"/>
      <c r="F22" s="137"/>
      <c r="G22" s="137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274</v>
      </c>
      <c r="C22" s="137"/>
      <c r="D22" s="137"/>
      <c r="E22" s="137"/>
      <c r="F22" s="137"/>
      <c r="G22" s="137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1</vt:i4>
      </vt:variant>
    </vt:vector>
  </HeadingPairs>
  <TitlesOfParts>
    <vt:vector size="30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23.06</vt:lpstr>
      <vt:lpstr>25.06</vt:lpstr>
      <vt:lpstr>10.07</vt:lpstr>
      <vt:lpstr>18.08</vt:lpstr>
      <vt:lpstr>28.08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2025-07-14T08:06:37Z</cp:lastPrinted>
  <dcterms:created xsi:type="dcterms:W3CDTF">2024-12-19T09:57:58Z</dcterms:created>
  <dcterms:modified xsi:type="dcterms:W3CDTF">2025-09-01T06:17:13Z</dcterms:modified>
</cp:coreProperties>
</file>