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меты\"/>
    </mc:Choice>
  </mc:AlternateContent>
  <xr:revisionPtr revIDLastSave="0" documentId="8_{1D5C8997-6368-441B-AA12-A2B67342CA21}" xr6:coauthVersionLast="36" xr6:coauthVersionMax="36" xr10:uidLastSave="{00000000-0000-0000-0000-000000000000}"/>
  <bookViews>
    <workbookView xWindow="0" yWindow="0" windowWidth="23040" windowHeight="9060" activeTab="3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A158" i="5" l="1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M84" i="4"/>
  <c r="J84" i="4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P98" i="4" l="1"/>
  <c r="M133" i="5"/>
  <c r="M110" i="5"/>
  <c r="P140" i="5"/>
  <c r="J141" i="4"/>
  <c r="J145" i="4"/>
  <c r="J98" i="4"/>
  <c r="J82" i="4"/>
  <c r="M134" i="4"/>
  <c r="M82" i="4"/>
  <c r="M82" i="5"/>
  <c r="M145" i="5" s="1"/>
  <c r="P82" i="4"/>
  <c r="J124" i="4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P136" i="3" l="1"/>
  <c r="P137" i="3" s="1"/>
  <c r="P145" i="5"/>
  <c r="J146" i="4"/>
  <c r="P146" i="3"/>
  <c r="J145" i="5"/>
  <c r="M146" i="4"/>
  <c r="J146" i="3"/>
  <c r="M146" i="3"/>
</calcChain>
</file>

<file path=xl/sharedStrings.xml><?xml version="1.0" encoding="utf-8"?>
<sst xmlns="http://schemas.openxmlformats.org/spreadsheetml/2006/main" count="2153" uniqueCount="244">
  <si>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</si>
  <si>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</si>
  <si>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</si>
  <si>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</si>
  <si>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</si>
  <si>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</si>
  <si>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</si>
  <si>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</si>
  <si>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</si>
  <si>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</si>
  <si>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</si>
  <si>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</si>
  <si>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</si>
  <si>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</si>
  <si>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</si>
  <si>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</si>
  <si>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</si>
  <si>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</si>
  <si>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</si>
  <si>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</si>
  <si>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</si>
  <si>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</si>
  <si>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</si>
  <si>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</si>
  <si>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</si>
  <si>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</si>
  <si>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</si>
  <si>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</si>
  <si>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</si>
  <si>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</si>
  <si>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</si>
  <si>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</si>
  <si>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</si>
  <si>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</si>
  <si>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</si>
  <si>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</si>
  <si>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</si>
  <si>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</si>
  <si>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</si>
  <si>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</si>
  <si>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</si>
  <si>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</si>
  <si>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</si>
  <si>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</si>
  <si>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</si>
  <si>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</si>
  <si>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</si>
  <si>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</si>
  <si>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</si>
  <si>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</si>
  <si>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</si>
  <si>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</si>
  <si>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</si>
  <si>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</si>
  <si>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</si>
  <si>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</si>
  <si>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</si>
  <si>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</si>
  <si>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</si>
  <si>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</si>
  <si>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</si>
  <si>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</si>
  <si>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</si>
  <si>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</si>
  <si>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</si>
  <si>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</si>
  <si>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</si>
  <si>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</si>
  <si>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</si>
  <si>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</si>
  <si>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</si>
  <si>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</si>
  <si>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</si>
  <si>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</si>
  <si>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</si>
  <si>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</si>
  <si>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</si>
  <si>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</si>
  <si>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</si>
  <si>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</si>
  <si>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</si>
  <si>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</si>
  <si>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</si>
  <si>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</si>
  <si>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</si>
  <si>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</si>
  <si>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</si>
  <si>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</si>
  <si>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</si>
  <si>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</si>
  <si>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</si>
  <si>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</si>
  <si>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</si>
  <si>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</si>
  <si>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</si>
  <si>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</si>
  <si>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</si>
  <si>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</si>
  <si>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</si>
  <si>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</si>
  <si>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</si>
  <si>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</si>
  <si>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</si>
  <si>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</si>
  <si>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</si>
  <si>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</si>
  <si>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</si>
  <si>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</si>
  <si>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</si>
  <si>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</si>
  <si>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</si>
  <si>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</si>
  <si>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</si>
  <si>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</si>
  <si>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</si>
  <si>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</si>
  <si>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</si>
  <si>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</si>
  <si>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</si>
  <si>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</si>
  <si>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</si>
  <si>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</si>
  <si>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</si>
  <si>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</si>
  <si>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</si>
  <si>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</si>
  <si>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</si>
  <si>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</si>
  <si>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</si>
  <si>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</si>
  <si>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</si>
  <si>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</si>
  <si>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</si>
  <si>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</si>
  <si>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</si>
  <si>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Сумма на текущий 2024 год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</si>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</sst>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14" fillId="0" borderId="3" xfId="3" applyFont="1" applyBorder="1" applyAlignment="1">
      <alignment horizontal="right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0"/>
      <c r="B9" s="100"/>
      <c r="C9" s="100"/>
      <c r="D9" s="100"/>
      <c r="E9" s="100"/>
      <c r="F9" s="100"/>
      <c r="G9" s="100"/>
      <c r="H9" s="100"/>
      <c r="I9" s="3"/>
      <c r="J9" s="3"/>
    </row>
    <row r="10" spans="1:11" ht="13.8" x14ac:dyDescent="0.25">
      <c r="A10" s="4"/>
      <c r="B10" s="4"/>
      <c r="C10" s="4"/>
      <c r="D10" s="4"/>
      <c r="E10" s="4"/>
      <c r="F10" s="101" t="s">
        <v>6</v>
      </c>
      <c r="G10" s="101"/>
      <c r="H10" s="101"/>
      <c r="I10" s="101"/>
      <c r="J10" s="101"/>
    </row>
    <row r="11" spans="1:11" ht="14.4" customHeight="1" x14ac:dyDescent="0.25">
      <c r="A11" s="4"/>
      <c r="B11" s="4"/>
      <c r="C11" s="4"/>
      <c r="D11" s="4"/>
      <c r="E11" s="4"/>
      <c r="F11" s="102" t="s">
        <v>125</v>
      </c>
      <c r="G11" s="102"/>
      <c r="H11" s="102"/>
      <c r="I11" s="102"/>
      <c r="J11" s="102"/>
    </row>
    <row r="12" spans="1:11" ht="12" customHeight="1" x14ac:dyDescent="0.25">
      <c r="A12" s="4"/>
      <c r="B12" s="4"/>
      <c r="C12" s="4"/>
      <c r="D12" s="4"/>
      <c r="E12" s="4"/>
      <c r="F12" s="103" t="s">
        <v>7</v>
      </c>
      <c r="G12" s="103"/>
      <c r="H12" s="103"/>
      <c r="I12" s="103"/>
      <c r="J12" s="10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2" t="s">
        <v>8</v>
      </c>
      <c r="G14" s="102"/>
      <c r="H14" s="102"/>
      <c r="I14" s="102"/>
      <c r="J14" s="102"/>
    </row>
    <row r="15" spans="1:11" ht="12" customHeight="1" x14ac:dyDescent="0.25">
      <c r="A15" s="4"/>
      <c r="B15" s="4"/>
      <c r="C15" s="4"/>
      <c r="D15" s="4"/>
      <c r="E15" s="4"/>
      <c r="F15" s="99" t="s">
        <v>9</v>
      </c>
      <c r="G15" s="99"/>
      <c r="H15" s="99"/>
      <c r="I15" s="99"/>
      <c r="J15" s="99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1" t="s">
        <v>10</v>
      </c>
      <c r="G18" s="101"/>
      <c r="H18" s="101"/>
      <c r="I18" s="101"/>
      <c r="J18" s="101"/>
    </row>
    <row r="19" spans="1:10" ht="14.4" customHeight="1" x14ac:dyDescent="0.25">
      <c r="A19" s="4"/>
      <c r="B19" s="4"/>
      <c r="C19" s="4"/>
      <c r="D19" s="4"/>
      <c r="E19" s="4"/>
      <c r="F19" s="115" t="s">
        <v>126</v>
      </c>
      <c r="G19" s="115"/>
      <c r="H19" s="115"/>
      <c r="I19" s="115"/>
      <c r="J19" s="115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0" t="s">
        <v>127</v>
      </c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1" t="s">
        <v>128</v>
      </c>
      <c r="C23" s="112"/>
      <c r="D23" s="112"/>
      <c r="E23" s="112"/>
      <c r="F23" s="112"/>
      <c r="G23" s="112"/>
      <c r="H23" s="6"/>
      <c r="I23" s="7"/>
      <c r="J23" s="3"/>
    </row>
    <row r="24" spans="1:10" ht="14.4" x14ac:dyDescent="0.3">
      <c r="B24" s="113" t="s">
        <v>82</v>
      </c>
      <c r="C24" s="113"/>
      <c r="D24" s="113"/>
      <c r="E24" s="113"/>
      <c r="F24" s="113"/>
      <c r="G24" s="113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4" t="s">
        <v>83</v>
      </c>
      <c r="C28" s="114"/>
      <c r="D28" s="114"/>
      <c r="E28" s="114"/>
      <c r="F28" s="114"/>
      <c r="G28" s="114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5" t="s">
        <v>33</v>
      </c>
      <c r="B36" s="106"/>
      <c r="C36" s="106"/>
      <c r="D36" s="106"/>
      <c r="E36" s="106"/>
      <c r="F36" s="106"/>
      <c r="G36" s="106"/>
      <c r="H36" s="106"/>
      <c r="I36" s="106"/>
      <c r="J36" s="107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8" t="s">
        <v>109</v>
      </c>
      <c r="B65" s="109"/>
      <c r="C65" s="109"/>
      <c r="D65" s="109"/>
      <c r="E65" s="109"/>
      <c r="F65" s="109"/>
      <c r="G65" s="109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6" t="s">
        <v>110</v>
      </c>
      <c r="B66" s="117"/>
      <c r="C66" s="117"/>
      <c r="D66" s="117"/>
      <c r="E66" s="117"/>
      <c r="F66" s="117"/>
      <c r="G66" s="117"/>
      <c r="H66" s="117"/>
      <c r="I66" s="117"/>
      <c r="J66" s="118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9" t="s">
        <v>118</v>
      </c>
      <c r="B68" s="120"/>
      <c r="C68" s="120"/>
      <c r="D68" s="120"/>
      <c r="E68" s="120"/>
      <c r="F68" s="120"/>
      <c r="G68" s="121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2" t="s">
        <v>120</v>
      </c>
      <c r="G74" s="122"/>
    </row>
    <row r="75" spans="1:48" x14ac:dyDescent="0.25">
      <c r="B75" s="101" t="s">
        <v>76</v>
      </c>
      <c r="C75" s="123"/>
      <c r="D75" s="123"/>
      <c r="E75" s="68"/>
      <c r="F75" s="123" t="s">
        <v>77</v>
      </c>
      <c r="G75" s="123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4" t="s">
        <v>122</v>
      </c>
      <c r="G77" s="104"/>
    </row>
    <row r="78" spans="1:48" x14ac:dyDescent="0.25">
      <c r="A78" s="1" t="s">
        <v>75</v>
      </c>
      <c r="B78" s="101" t="s">
        <v>76</v>
      </c>
      <c r="C78" s="123"/>
      <c r="D78" s="123"/>
      <c r="E78" s="68"/>
      <c r="F78" s="123" t="s">
        <v>77</v>
      </c>
      <c r="G78" s="123"/>
    </row>
    <row r="80" spans="1:48" ht="15.6" x14ac:dyDescent="0.3">
      <c r="A80" s="64" t="s">
        <v>123</v>
      </c>
      <c r="B80" s="70"/>
      <c r="C80" s="71"/>
      <c r="D80" s="71"/>
      <c r="E80" s="72"/>
      <c r="F80" s="104" t="s">
        <v>124</v>
      </c>
      <c r="G80" s="104"/>
    </row>
    <row r="81" spans="1:8" x14ac:dyDescent="0.25">
      <c r="A81" s="1" t="s">
        <v>78</v>
      </c>
      <c r="B81" s="101" t="s">
        <v>76</v>
      </c>
      <c r="C81" s="123"/>
      <c r="D81" s="123"/>
      <c r="E81" s="68"/>
      <c r="F81" s="123" t="s">
        <v>77</v>
      </c>
      <c r="G81" s="123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L153" sqref="L15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4" t="s">
        <v>7</v>
      </c>
      <c r="M12" s="134"/>
      <c r="N12" s="134"/>
      <c r="O12" s="134"/>
      <c r="P12" s="134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4" t="s">
        <v>9</v>
      </c>
      <c r="M14" s="134"/>
      <c r="N14" s="134"/>
      <c r="O14" s="134"/>
      <c r="P14" s="134"/>
    </row>
    <row r="16" spans="12:16" ht="15.6" x14ac:dyDescent="0.3">
      <c r="L16" s="135" t="s">
        <v>132</v>
      </c>
      <c r="M16" s="135"/>
      <c r="N16" s="135"/>
      <c r="O16" s="135"/>
      <c r="P16" s="135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230</v>
      </c>
    </row>
    <row r="20" spans="1:16" x14ac:dyDescent="0.3">
      <c r="A20" s="128" t="s">
        <v>231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233</v>
      </c>
      <c r="C22" s="129"/>
      <c r="D22" s="129"/>
      <c r="E22" s="129"/>
      <c r="F22" s="129"/>
      <c r="G22" s="129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135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232</v>
      </c>
      <c r="I34" s="89" t="s">
        <v>136</v>
      </c>
      <c r="J34" s="89" t="s">
        <v>137</v>
      </c>
      <c r="K34" s="89" t="str">
        <f>H34</f>
        <v>на 17.12.2024 г</v>
      </c>
      <c r="L34" s="89" t="s">
        <v>136</v>
      </c>
      <c r="M34" s="89" t="s">
        <v>137</v>
      </c>
      <c r="N34" s="89" t="str">
        <f>H34</f>
        <v>на 17.12.2024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4" t="s">
        <v>138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4" t="s">
        <v>167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6"/>
    </row>
    <row r="84" spans="1:16" ht="24" hidden="1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 t="s">
        <v>174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173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175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147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176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177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178</v>
      </c>
      <c r="B96" s="89" t="s">
        <v>34</v>
      </c>
      <c r="C96" s="89" t="s">
        <v>35</v>
      </c>
      <c r="D96" s="89" t="s">
        <v>169</v>
      </c>
      <c r="E96" s="89" t="s">
        <v>43</v>
      </c>
      <c r="F96" s="89" t="s">
        <v>150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179</v>
      </c>
      <c r="D97" s="89" t="s">
        <v>169</v>
      </c>
      <c r="E97" s="89">
        <v>244</v>
      </c>
      <c r="F97" s="89" t="s">
        <v>73</v>
      </c>
      <c r="G97" s="89" t="s">
        <v>180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181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182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168</v>
      </c>
      <c r="B100" s="89" t="s">
        <v>34</v>
      </c>
      <c r="C100" s="89" t="s">
        <v>35</v>
      </c>
      <c r="D100" s="89" t="s">
        <v>183</v>
      </c>
      <c r="E100" s="89" t="s">
        <v>37</v>
      </c>
      <c r="F100" s="89" t="s">
        <v>170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183</v>
      </c>
      <c r="E101" s="89" t="s">
        <v>171</v>
      </c>
      <c r="F101" s="89" t="s">
        <v>172</v>
      </c>
      <c r="G101" s="89" t="s">
        <v>184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185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186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168</v>
      </c>
      <c r="B104" s="89" t="s">
        <v>34</v>
      </c>
      <c r="C104" s="89" t="s">
        <v>35</v>
      </c>
      <c r="D104" s="89" t="s">
        <v>187</v>
      </c>
      <c r="E104" s="89" t="s">
        <v>37</v>
      </c>
      <c r="F104" s="89" t="s">
        <v>170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187</v>
      </c>
      <c r="E105" s="89" t="s">
        <v>171</v>
      </c>
      <c r="F105" s="89" t="s">
        <v>172</v>
      </c>
      <c r="G105" s="89" t="s">
        <v>188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185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4" t="s">
        <v>189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6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190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190</v>
      </c>
      <c r="E110" s="89" t="s">
        <v>115</v>
      </c>
      <c r="F110" s="89">
        <v>346000</v>
      </c>
      <c r="G110" s="89" t="s">
        <v>191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192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193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194</v>
      </c>
      <c r="D113" s="89" t="s">
        <v>195</v>
      </c>
      <c r="E113" s="89" t="s">
        <v>115</v>
      </c>
      <c r="F113" s="89" t="s">
        <v>116</v>
      </c>
      <c r="G113" s="89" t="s">
        <v>196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197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198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199</v>
      </c>
      <c r="E116" s="89" t="s">
        <v>43</v>
      </c>
      <c r="F116" s="89" t="s">
        <v>62</v>
      </c>
      <c r="G116" s="89" t="s">
        <v>200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201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202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199</v>
      </c>
      <c r="E119" s="89" t="s">
        <v>43</v>
      </c>
      <c r="F119" s="89" t="s">
        <v>62</v>
      </c>
      <c r="G119" s="89" t="s">
        <v>203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204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205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206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207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166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208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68</v>
      </c>
      <c r="G128" s="89" t="s">
        <v>211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62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209</v>
      </c>
      <c r="D130" s="89" t="s">
        <v>210</v>
      </c>
      <c r="E130" s="89" t="s">
        <v>43</v>
      </c>
      <c r="F130" s="89" t="s">
        <v>91</v>
      </c>
      <c r="G130" s="89" t="s">
        <v>211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209</v>
      </c>
      <c r="D133" s="89" t="s">
        <v>212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213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214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215</v>
      </c>
      <c r="B136" s="89" t="s">
        <v>34</v>
      </c>
      <c r="C136" s="89" t="s">
        <v>216</v>
      </c>
      <c r="D136" s="89" t="s">
        <v>217</v>
      </c>
      <c r="E136" s="89" t="s">
        <v>43</v>
      </c>
      <c r="F136" s="89" t="s">
        <v>218</v>
      </c>
      <c r="G136" s="89" t="s">
        <v>219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220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221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168</v>
      </c>
      <c r="B139" s="89" t="s">
        <v>34</v>
      </c>
      <c r="C139" s="89" t="s">
        <v>35</v>
      </c>
      <c r="D139" s="89" t="s">
        <v>222</v>
      </c>
      <c r="E139" s="89" t="s">
        <v>37</v>
      </c>
      <c r="F139" s="89" t="s">
        <v>170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222</v>
      </c>
      <c r="E140" s="89" t="s">
        <v>171</v>
      </c>
      <c r="F140" s="89" t="s">
        <v>172</v>
      </c>
      <c r="G140" s="93" t="s">
        <v>223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224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225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168</v>
      </c>
      <c r="B143" s="89" t="s">
        <v>34</v>
      </c>
      <c r="C143" s="89" t="s">
        <v>35</v>
      </c>
      <c r="D143" s="89" t="s">
        <v>222</v>
      </c>
      <c r="E143" s="89" t="s">
        <v>37</v>
      </c>
      <c r="F143" s="89" t="s">
        <v>170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222</v>
      </c>
      <c r="E144" s="89" t="s">
        <v>171</v>
      </c>
      <c r="F144" s="89" t="s">
        <v>172</v>
      </c>
      <c r="G144" s="93" t="s">
        <v>226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227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228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229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43" zoomScale="60" zoomScaleNormal="60" workbookViewId="0">
      <selection activeCell="J156" sqref="J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4" t="s">
        <v>7</v>
      </c>
      <c r="M12" s="134"/>
      <c r="N12" s="134"/>
      <c r="O12" s="134"/>
      <c r="P12" s="134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4" t="s">
        <v>9</v>
      </c>
      <c r="M14" s="134"/>
      <c r="N14" s="134"/>
      <c r="O14" s="134"/>
      <c r="P14" s="134"/>
    </row>
    <row r="16" spans="12:16" ht="15.6" x14ac:dyDescent="0.3">
      <c r="L16" s="135" t="s">
        <v>132</v>
      </c>
      <c r="M16" s="135"/>
      <c r="N16" s="135"/>
      <c r="O16" s="135"/>
      <c r="P16" s="135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235</v>
      </c>
    </row>
    <row r="20" spans="1:16" x14ac:dyDescent="0.3">
      <c r="A20" s="128" t="s">
        <v>231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236</v>
      </c>
      <c r="C22" s="129"/>
      <c r="D22" s="129"/>
      <c r="E22" s="129"/>
      <c r="F22" s="129"/>
      <c r="G22" s="129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135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234</v>
      </c>
      <c r="I34" s="89" t="s">
        <v>136</v>
      </c>
      <c r="J34" s="89" t="s">
        <v>137</v>
      </c>
      <c r="K34" s="89" t="str">
        <f>H34</f>
        <v>на 15.01.2025 г</v>
      </c>
      <c r="L34" s="89" t="s">
        <v>136</v>
      </c>
      <c r="M34" s="89" t="s">
        <v>137</v>
      </c>
      <c r="N34" s="89" t="str">
        <f>H34</f>
        <v>на 15.01.2025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167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 t="s">
        <v>174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173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175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147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176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177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178</v>
      </c>
      <c r="B96" s="89" t="s">
        <v>34</v>
      </c>
      <c r="C96" s="89" t="s">
        <v>35</v>
      </c>
      <c r="D96" s="89" t="s">
        <v>169</v>
      </c>
      <c r="E96" s="89" t="s">
        <v>43</v>
      </c>
      <c r="F96" s="89" t="s">
        <v>150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179</v>
      </c>
      <c r="D97" s="89" t="s">
        <v>169</v>
      </c>
      <c r="E97" s="89">
        <v>244</v>
      </c>
      <c r="F97" s="89" t="s">
        <v>73</v>
      </c>
      <c r="G97" s="89" t="s">
        <v>180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181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182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168</v>
      </c>
      <c r="B100" s="89" t="s">
        <v>34</v>
      </c>
      <c r="C100" s="89" t="s">
        <v>35</v>
      </c>
      <c r="D100" s="89" t="s">
        <v>183</v>
      </c>
      <c r="E100" s="89" t="s">
        <v>37</v>
      </c>
      <c r="F100" s="89" t="s">
        <v>170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183</v>
      </c>
      <c r="E101" s="89" t="s">
        <v>171</v>
      </c>
      <c r="F101" s="89" t="s">
        <v>172</v>
      </c>
      <c r="G101" s="89" t="s">
        <v>184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185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186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168</v>
      </c>
      <c r="B104" s="89" t="s">
        <v>34</v>
      </c>
      <c r="C104" s="89" t="s">
        <v>35</v>
      </c>
      <c r="D104" s="89" t="s">
        <v>187</v>
      </c>
      <c r="E104" s="89" t="s">
        <v>37</v>
      </c>
      <c r="F104" s="89" t="s">
        <v>170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187</v>
      </c>
      <c r="E105" s="89" t="s">
        <v>171</v>
      </c>
      <c r="F105" s="89" t="s">
        <v>172</v>
      </c>
      <c r="G105" s="89" t="s">
        <v>188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185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237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190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190</v>
      </c>
      <c r="E110" s="89" t="s">
        <v>115</v>
      </c>
      <c r="F110" s="89">
        <v>346000</v>
      </c>
      <c r="G110" s="89" t="s">
        <v>191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238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193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194</v>
      </c>
      <c r="D113" s="89" t="s">
        <v>195</v>
      </c>
      <c r="E113" s="89" t="s">
        <v>115</v>
      </c>
      <c r="F113" s="89" t="s">
        <v>116</v>
      </c>
      <c r="G113" s="89" t="s">
        <v>196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197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198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199</v>
      </c>
      <c r="E116" s="89" t="s">
        <v>43</v>
      </c>
      <c r="F116" s="89" t="s">
        <v>62</v>
      </c>
      <c r="G116" s="89" t="s">
        <v>200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201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202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199</v>
      </c>
      <c r="E119" s="89" t="s">
        <v>43</v>
      </c>
      <c r="F119" s="89" t="s">
        <v>62</v>
      </c>
      <c r="G119" s="89" t="s">
        <v>203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204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205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206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207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166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208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68</v>
      </c>
      <c r="G128" s="89" t="s">
        <v>211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62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209</v>
      </c>
      <c r="D130" s="89" t="s">
        <v>210</v>
      </c>
      <c r="E130" s="89" t="s">
        <v>43</v>
      </c>
      <c r="F130" s="89" t="s">
        <v>91</v>
      </c>
      <c r="G130" s="89" t="s">
        <v>211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209</v>
      </c>
      <c r="D133" s="89" t="s">
        <v>212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213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214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215</v>
      </c>
      <c r="B136" s="89" t="s">
        <v>34</v>
      </c>
      <c r="C136" s="89" t="s">
        <v>216</v>
      </c>
      <c r="D136" s="89" t="s">
        <v>217</v>
      </c>
      <c r="E136" s="89" t="s">
        <v>43</v>
      </c>
      <c r="F136" s="89" t="s">
        <v>218</v>
      </c>
      <c r="G136" s="89" t="s">
        <v>219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220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221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168</v>
      </c>
      <c r="B139" s="89" t="s">
        <v>34</v>
      </c>
      <c r="C139" s="89" t="s">
        <v>35</v>
      </c>
      <c r="D139" s="89" t="s">
        <v>222</v>
      </c>
      <c r="E139" s="89" t="s">
        <v>37</v>
      </c>
      <c r="F139" s="89" t="s">
        <v>170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222</v>
      </c>
      <c r="E140" s="89" t="s">
        <v>171</v>
      </c>
      <c r="F140" s="89" t="s">
        <v>172</v>
      </c>
      <c r="G140" s="93" t="s">
        <v>223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224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225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168</v>
      </c>
      <c r="B143" s="89" t="s">
        <v>34</v>
      </c>
      <c r="C143" s="89" t="s">
        <v>35</v>
      </c>
      <c r="D143" s="89" t="s">
        <v>222</v>
      </c>
      <c r="E143" s="89" t="s">
        <v>37</v>
      </c>
      <c r="F143" s="89" t="s">
        <v>170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222</v>
      </c>
      <c r="E144" s="89" t="s">
        <v>171</v>
      </c>
      <c r="F144" s="89" t="s">
        <v>172</v>
      </c>
      <c r="G144" s="93" t="s">
        <v>226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227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228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229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abSelected="1" zoomScale="60" zoomScaleNormal="60" workbookViewId="0">
      <selection activeCell="N154" sqref="N15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4" t="s">
        <v>7</v>
      </c>
      <c r="M12" s="134"/>
      <c r="N12" s="134"/>
      <c r="O12" s="134"/>
      <c r="P12" s="134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4" t="s">
        <v>9</v>
      </c>
      <c r="M14" s="134"/>
      <c r="N14" s="134"/>
      <c r="O14" s="134"/>
      <c r="P14" s="134"/>
    </row>
    <row r="16" spans="12:16" ht="15.6" x14ac:dyDescent="0.3">
      <c r="L16" s="135" t="s">
        <v>132</v>
      </c>
      <c r="M16" s="135"/>
      <c r="N16" s="135"/>
      <c r="O16" s="135"/>
      <c r="P16" s="135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239</v>
      </c>
    </row>
    <row r="20" spans="1:16" x14ac:dyDescent="0.3">
      <c r="A20" s="128" t="s">
        <v>231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240</v>
      </c>
      <c r="C22" s="129"/>
      <c r="D22" s="129"/>
      <c r="E22" s="129"/>
      <c r="F22" s="129"/>
      <c r="G22" s="129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135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241</v>
      </c>
      <c r="I34" s="89" t="s">
        <v>136</v>
      </c>
      <c r="J34" s="89" t="s">
        <v>137</v>
      </c>
      <c r="K34" s="89" t="str">
        <f>H34</f>
        <v>на 17.01.2025 г</v>
      </c>
      <c r="L34" s="89" t="s">
        <v>136</v>
      </c>
      <c r="M34" s="89" t="s">
        <v>137</v>
      </c>
      <c r="N34" s="89" t="str">
        <f>H34</f>
        <v>на 17.01.2025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242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175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147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176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177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178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150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179</v>
      </c>
      <c r="D96" s="89" t="s">
        <v>169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243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4" t="s">
        <v>182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6"/>
    </row>
    <row r="99" spans="1:16" ht="24" hidden="1" customHeight="1" x14ac:dyDescent="0.3">
      <c r="A99" s="89" t="s">
        <v>168</v>
      </c>
      <c r="B99" s="89" t="s">
        <v>34</v>
      </c>
      <c r="C99" s="89" t="s">
        <v>35</v>
      </c>
      <c r="D99" s="89" t="s">
        <v>183</v>
      </c>
      <c r="E99" s="89" t="s">
        <v>37</v>
      </c>
      <c r="F99" s="89" t="s">
        <v>170</v>
      </c>
      <c r="G99" s="89" t="s">
        <v>184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183</v>
      </c>
      <c r="E100" s="89" t="s">
        <v>171</v>
      </c>
      <c r="F100" s="89" t="s">
        <v>172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185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4" t="s">
        <v>186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6"/>
    </row>
    <row r="103" spans="1:16" ht="24" hidden="1" customHeight="1" x14ac:dyDescent="0.3">
      <c r="A103" s="89" t="s">
        <v>168</v>
      </c>
      <c r="B103" s="89" t="s">
        <v>34</v>
      </c>
      <c r="C103" s="89" t="s">
        <v>35</v>
      </c>
      <c r="D103" s="89" t="s">
        <v>187</v>
      </c>
      <c r="E103" s="89" t="s">
        <v>37</v>
      </c>
      <c r="F103" s="89" t="s">
        <v>170</v>
      </c>
      <c r="G103" s="89" t="s">
        <v>188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187</v>
      </c>
      <c r="E104" s="89" t="s">
        <v>171</v>
      </c>
      <c r="F104" s="89" t="s">
        <v>172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185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237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190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190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>
        <v>346000</v>
      </c>
      <c r="G109" s="89" t="s">
        <v>191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238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193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194</v>
      </c>
      <c r="D112" s="89" t="s">
        <v>195</v>
      </c>
      <c r="E112" s="89" t="s">
        <v>115</v>
      </c>
      <c r="F112" s="89" t="s">
        <v>116</v>
      </c>
      <c r="G112" s="89" t="s">
        <v>196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197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4" t="s">
        <v>198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6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199</v>
      </c>
      <c r="E115" s="89" t="s">
        <v>43</v>
      </c>
      <c r="F115" s="89" t="s">
        <v>62</v>
      </c>
      <c r="G115" s="89" t="s">
        <v>200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201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4" t="s">
        <v>202</v>
      </c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6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199</v>
      </c>
      <c r="E118" s="89" t="s">
        <v>43</v>
      </c>
      <c r="F118" s="89" t="s">
        <v>62</v>
      </c>
      <c r="G118" s="89" t="s">
        <v>203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204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4" t="s">
        <v>205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6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206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207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166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208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209</v>
      </c>
      <c r="D127" s="89" t="s">
        <v>210</v>
      </c>
      <c r="E127" s="89" t="s">
        <v>43</v>
      </c>
      <c r="F127" s="89" t="s">
        <v>68</v>
      </c>
      <c r="G127" s="89" t="s">
        <v>211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62</v>
      </c>
      <c r="G128" s="89" t="s">
        <v>211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91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209</v>
      </c>
      <c r="D130" s="89" t="s">
        <v>212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213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214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215</v>
      </c>
      <c r="B135" s="89" t="s">
        <v>34</v>
      </c>
      <c r="C135" s="89" t="s">
        <v>216</v>
      </c>
      <c r="D135" s="89" t="s">
        <v>217</v>
      </c>
      <c r="E135" s="89" t="s">
        <v>43</v>
      </c>
      <c r="F135" s="89" t="s">
        <v>218</v>
      </c>
      <c r="G135" s="89" t="s">
        <v>219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220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4" t="s">
        <v>221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6"/>
    </row>
    <row r="138" spans="1:16" ht="24" hidden="1" customHeight="1" x14ac:dyDescent="0.3">
      <c r="A138" s="89" t="s">
        <v>168</v>
      </c>
      <c r="B138" s="89" t="s">
        <v>34</v>
      </c>
      <c r="C138" s="89" t="s">
        <v>35</v>
      </c>
      <c r="D138" s="89" t="s">
        <v>222</v>
      </c>
      <c r="E138" s="89" t="s">
        <v>37</v>
      </c>
      <c r="F138" s="89" t="s">
        <v>170</v>
      </c>
      <c r="G138" s="93" t="s">
        <v>223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222</v>
      </c>
      <c r="E139" s="89" t="s">
        <v>171</v>
      </c>
      <c r="F139" s="89" t="s">
        <v>172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224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4" t="s">
        <v>225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6"/>
    </row>
    <row r="142" spans="1:16" ht="24" hidden="1" customHeight="1" x14ac:dyDescent="0.3">
      <c r="A142" s="89" t="s">
        <v>168</v>
      </c>
      <c r="B142" s="89" t="s">
        <v>34</v>
      </c>
      <c r="C142" s="89" t="s">
        <v>35</v>
      </c>
      <c r="D142" s="89" t="s">
        <v>222</v>
      </c>
      <c r="E142" s="89" t="s">
        <v>37</v>
      </c>
      <c r="F142" s="89" t="s">
        <v>170</v>
      </c>
      <c r="G142" s="93" t="s">
        <v>226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222</v>
      </c>
      <c r="E143" s="89" t="s">
        <v>171</v>
      </c>
      <c r="F143" s="89" t="s">
        <v>172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227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228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229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смета на 2025 г.СОШ44</vt:lpstr>
      <vt:lpstr>15.01</vt:lpstr>
      <vt:lpstr>17.01</vt:lpstr>
      <vt:lpstr>21.01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2025-01-26T09:21:46Z</cp:lastPrinted>
  <dcterms:created xsi:type="dcterms:W3CDTF">2024-12-19T09:57:58Z</dcterms:created>
  <dcterms:modified xsi:type="dcterms:W3CDTF">2025-01-27T09:08:47Z</dcterms:modified>
</cp:coreProperties>
</file>